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23715" windowHeight="9645"/>
  </bookViews>
  <sheets>
    <sheet name="2025.05(日韩)" sheetId="1" r:id="rId1"/>
  </sheets>
  <definedNames>
    <definedName name="_xlnm.Print_Area" localSheetId="0">'2025.05(日韩)'!$A$1:$J$157</definedName>
  </definedNames>
  <calcPr calcId="145621"/>
</workbook>
</file>

<file path=xl/calcChain.xml><?xml version="1.0" encoding="utf-8"?>
<calcChain xmlns="http://schemas.openxmlformats.org/spreadsheetml/2006/main">
  <c r="D109" i="1" l="1"/>
  <c r="G109" i="1" s="1"/>
  <c r="G108" i="1"/>
  <c r="F108" i="1"/>
  <c r="E108" i="1"/>
  <c r="D96" i="1"/>
  <c r="D97" i="1" s="1"/>
  <c r="D82" i="1"/>
  <c r="D83" i="1" s="1"/>
  <c r="D69" i="1"/>
  <c r="H69" i="1" s="1"/>
  <c r="D57" i="1"/>
  <c r="E57" i="1" s="1"/>
  <c r="F57" i="1" s="1"/>
  <c r="D44" i="1"/>
  <c r="D58" i="1" s="1"/>
  <c r="E58" i="1" s="1"/>
  <c r="F58" i="1" s="1"/>
  <c r="G43" i="1"/>
  <c r="E43" i="1"/>
  <c r="H43" i="1" s="1"/>
  <c r="D31" i="1"/>
  <c r="E31" i="1" s="1"/>
  <c r="F31" i="1" s="1"/>
  <c r="G31" i="1" s="1"/>
  <c r="D19" i="1"/>
  <c r="F19" i="1" s="1"/>
  <c r="G19" i="1" s="1"/>
  <c r="H19" i="1" s="1"/>
  <c r="I19" i="1" s="1"/>
  <c r="F18" i="1"/>
  <c r="G18" i="1" s="1"/>
  <c r="H18" i="1" s="1"/>
  <c r="I18" i="1" s="1"/>
  <c r="E18" i="1"/>
  <c r="D84" i="1" l="1"/>
  <c r="F83" i="1"/>
  <c r="E83" i="1"/>
  <c r="D98" i="1"/>
  <c r="E97" i="1"/>
  <c r="E69" i="1"/>
  <c r="F69" i="1" s="1"/>
  <c r="G69" i="1" s="1"/>
  <c r="D70" i="1"/>
  <c r="E96" i="1"/>
  <c r="D110" i="1"/>
  <c r="D32" i="1"/>
  <c r="E19" i="1"/>
  <c r="F43" i="1"/>
  <c r="E44" i="1"/>
  <c r="D45" i="1"/>
  <c r="E82" i="1"/>
  <c r="E109" i="1"/>
  <c r="D20" i="1"/>
  <c r="F82" i="1"/>
  <c r="F109" i="1"/>
  <c r="G44" i="1"/>
  <c r="D99" i="1" l="1"/>
  <c r="E98" i="1"/>
  <c r="D71" i="1"/>
  <c r="E70" i="1"/>
  <c r="F70" i="1" s="1"/>
  <c r="G70" i="1" s="1"/>
  <c r="H70" i="1"/>
  <c r="D59" i="1"/>
  <c r="E59" i="1" s="1"/>
  <c r="F59" i="1" s="1"/>
  <c r="D46" i="1"/>
  <c r="E45" i="1"/>
  <c r="G45" i="1"/>
  <c r="E32" i="1"/>
  <c r="F32" i="1" s="1"/>
  <c r="G32" i="1" s="1"/>
  <c r="D33" i="1"/>
  <c r="E20" i="1"/>
  <c r="F20" i="1"/>
  <c r="G20" i="1" s="1"/>
  <c r="H20" i="1" s="1"/>
  <c r="I20" i="1" s="1"/>
  <c r="D21" i="1"/>
  <c r="F44" i="1"/>
  <c r="H44" i="1"/>
  <c r="G110" i="1"/>
  <c r="F110" i="1"/>
  <c r="E110" i="1"/>
  <c r="D111" i="1"/>
  <c r="E84" i="1"/>
  <c r="D85" i="1"/>
  <c r="F84" i="1"/>
  <c r="G111" i="1" l="1"/>
  <c r="F111" i="1"/>
  <c r="E111" i="1"/>
  <c r="D112" i="1"/>
  <c r="F45" i="1"/>
  <c r="H45" i="1"/>
  <c r="E33" i="1"/>
  <c r="F33" i="1" s="1"/>
  <c r="G33" i="1" s="1"/>
  <c r="D34" i="1"/>
  <c r="D47" i="1"/>
  <c r="E46" i="1"/>
  <c r="D60" i="1"/>
  <c r="E60" i="1" s="1"/>
  <c r="F60" i="1" s="1"/>
  <c r="G46" i="1"/>
  <c r="D72" i="1"/>
  <c r="E71" i="1"/>
  <c r="F71" i="1" s="1"/>
  <c r="G71" i="1" s="1"/>
  <c r="H71" i="1"/>
  <c r="F85" i="1"/>
  <c r="E85" i="1"/>
  <c r="D86" i="1"/>
  <c r="D22" i="1"/>
  <c r="F21" i="1"/>
  <c r="G21" i="1" s="1"/>
  <c r="H21" i="1" s="1"/>
  <c r="I21" i="1" s="1"/>
  <c r="E21" i="1"/>
  <c r="D100" i="1"/>
  <c r="E100" i="1" s="1"/>
  <c r="E99" i="1"/>
  <c r="E34" i="1" l="1"/>
  <c r="F34" i="1" s="1"/>
  <c r="G34" i="1" s="1"/>
  <c r="D35" i="1"/>
  <c r="E35" i="1" s="1"/>
  <c r="F35" i="1" s="1"/>
  <c r="G35" i="1" s="1"/>
  <c r="G112" i="1"/>
  <c r="F112" i="1"/>
  <c r="E112" i="1"/>
  <c r="E22" i="1"/>
  <c r="F22" i="1"/>
  <c r="G22" i="1" s="1"/>
  <c r="H22" i="1" s="1"/>
  <c r="I22" i="1" s="1"/>
  <c r="F86" i="1"/>
  <c r="E86" i="1"/>
  <c r="H46" i="1"/>
  <c r="F46" i="1"/>
  <c r="D73" i="1"/>
  <c r="E72" i="1"/>
  <c r="F72" i="1" s="1"/>
  <c r="G72" i="1" s="1"/>
  <c r="H72" i="1"/>
  <c r="G47" i="1"/>
  <c r="D61" i="1"/>
  <c r="E61" i="1" s="1"/>
  <c r="F61" i="1" s="1"/>
  <c r="E47" i="1"/>
  <c r="H73" i="1" l="1"/>
  <c r="E73" i="1"/>
  <c r="F73" i="1" s="1"/>
  <c r="G73" i="1" s="1"/>
  <c r="H47" i="1"/>
  <c r="F47" i="1"/>
</calcChain>
</file>

<file path=xl/sharedStrings.xml><?xml version="1.0" encoding="utf-8"?>
<sst xmlns="http://schemas.openxmlformats.org/spreadsheetml/2006/main" count="256" uniqueCount="175">
  <si>
    <r>
      <t xml:space="preserve">         </t>
    </r>
    <r>
      <rPr>
        <sz val="24"/>
        <color indexed="8"/>
        <rFont val="华文新魏"/>
        <family val="3"/>
        <charset val="134"/>
      </rPr>
      <t>上海新海丰集装箱运输有限公司天津分公司</t>
    </r>
    <phoneticPr fontId="4" type="noConversion"/>
  </si>
  <si>
    <t>SITC CONTAINER LINES(SHANGHAI)CO. LTD.TIANJIN BRANCH</t>
    <phoneticPr fontId="4" type="noConversion"/>
  </si>
  <si>
    <t>2025-05 OUTBOUND SAILING SCHEDULE</t>
    <phoneticPr fontId="4" type="noConversion"/>
  </si>
  <si>
    <r>
      <rPr>
        <b/>
        <sz val="16"/>
        <color theme="1"/>
        <rFont val="宋体"/>
        <family val="3"/>
        <charset val="134"/>
      </rPr>
      <t>天津直航船舶船期表</t>
    </r>
    <r>
      <rPr>
        <b/>
        <sz val="16"/>
        <color theme="1"/>
        <rFont val="Arial Narrow"/>
        <family val="2"/>
      </rPr>
      <t xml:space="preserve">   </t>
    </r>
    <phoneticPr fontId="4" type="noConversion"/>
  </si>
  <si>
    <t>一.天津 -日本航线  TIANJIN --JAPAN SERVICE</t>
    <phoneticPr fontId="4" type="noConversion"/>
  </si>
  <si>
    <r>
      <t>海丰天津公司客户投诉电话：</t>
    </r>
    <r>
      <rPr>
        <sz val="12"/>
        <rFont val="微软雅黑"/>
        <family val="2"/>
        <charset val="134"/>
      </rPr>
      <t xml:space="preserve">   </t>
    </r>
    <phoneticPr fontId="4" type="noConversion"/>
  </si>
  <si>
    <t xml:space="preserve">出口操作部:022-24125391/13902131510    </t>
    <phoneticPr fontId="4" type="noConversion"/>
  </si>
  <si>
    <t xml:space="preserve">进口箱管部:022-25702066-811/13920251597                                     </t>
    <phoneticPr fontId="4" type="noConversion"/>
  </si>
  <si>
    <t>市场客服部:日韩 022-24109716/13302180839  东南亚:022-24109964/13820019466  菲律宾：022-23125073/18630328127</t>
    <phoneticPr fontId="4" type="noConversion"/>
  </si>
  <si>
    <r>
      <t>1.</t>
    </r>
    <r>
      <rPr>
        <b/>
        <sz val="18"/>
        <color indexed="8"/>
        <rFont val="微软雅黑"/>
        <family val="2"/>
        <charset val="134"/>
      </rPr>
      <t>天津-关东航线(3班/周）</t>
    </r>
    <phoneticPr fontId="4" type="noConversion"/>
  </si>
  <si>
    <t>周二关东航线：Tianjin-Osaka-Sakaisenboku-Kobe-Shimizu-Nagoya Service(PBT3)</t>
    <phoneticPr fontId="4" type="noConversion"/>
  </si>
  <si>
    <t>船名 VESSEL</t>
    <phoneticPr fontId="4" type="noConversion"/>
  </si>
  <si>
    <t>航次 VOY</t>
  </si>
  <si>
    <t>预计开航日(ETD)</t>
    <phoneticPr fontId="4" type="noConversion"/>
  </si>
  <si>
    <t xml:space="preserve">             预计到港日（ETA）</t>
    <phoneticPr fontId="4" type="noConversion"/>
  </si>
  <si>
    <t>天津TIANJIN</t>
    <phoneticPr fontId="4" type="noConversion"/>
  </si>
  <si>
    <r>
      <rPr>
        <sz val="8"/>
        <color indexed="8"/>
        <rFont val="微软雅黑"/>
        <family val="2"/>
        <charset val="134"/>
      </rPr>
      <t>大阪 OSAKA</t>
    </r>
  </si>
  <si>
    <t>堺泉北 SAKAISENBOKU</t>
    <phoneticPr fontId="4" type="noConversion"/>
  </si>
  <si>
    <r>
      <rPr>
        <sz val="9"/>
        <color indexed="8"/>
        <rFont val="微软雅黑"/>
        <family val="2"/>
        <charset val="134"/>
      </rPr>
      <t>神户 KOBE</t>
    </r>
  </si>
  <si>
    <t>清水SHIMIZU</t>
    <phoneticPr fontId="4" type="noConversion"/>
  </si>
  <si>
    <t>名古屋NAGOYA</t>
    <phoneticPr fontId="4" type="noConversion"/>
  </si>
  <si>
    <t>Tue(星期二）</t>
    <phoneticPr fontId="4" type="noConversion"/>
  </si>
  <si>
    <r>
      <t>Mon (</t>
    </r>
    <r>
      <rPr>
        <sz val="9"/>
        <color indexed="8"/>
        <rFont val="微软雅黑"/>
        <family val="2"/>
        <charset val="134"/>
      </rPr>
      <t>星期一)</t>
    </r>
    <phoneticPr fontId="4" type="noConversion"/>
  </si>
  <si>
    <r>
      <t>Tue(</t>
    </r>
    <r>
      <rPr>
        <sz val="9"/>
        <color indexed="8"/>
        <rFont val="微软雅黑"/>
        <family val="2"/>
        <charset val="134"/>
      </rPr>
      <t>星期二)</t>
    </r>
    <phoneticPr fontId="4" type="noConversion"/>
  </si>
  <si>
    <r>
      <t>Wed(</t>
    </r>
    <r>
      <rPr>
        <sz val="9"/>
        <color indexed="8"/>
        <rFont val="微软雅黑"/>
        <family val="2"/>
        <charset val="134"/>
      </rPr>
      <t>星期三)</t>
    </r>
    <phoneticPr fontId="4" type="noConversion"/>
  </si>
  <si>
    <r>
      <t>Thu(</t>
    </r>
    <r>
      <rPr>
        <sz val="9"/>
        <color indexed="8"/>
        <rFont val="微软雅黑"/>
        <family val="2"/>
        <charset val="134"/>
      </rPr>
      <t>星期四)</t>
    </r>
    <phoneticPr fontId="4" type="noConversion"/>
  </si>
  <si>
    <t>CANCEL</t>
    <phoneticPr fontId="4" type="noConversion"/>
  </si>
  <si>
    <t>SITC SUBIC</t>
    <phoneticPr fontId="4" type="noConversion"/>
  </si>
  <si>
    <t>海丰苏比克</t>
    <phoneticPr fontId="4" type="noConversion"/>
  </si>
  <si>
    <t>SITC QINZHOU</t>
    <phoneticPr fontId="4" type="noConversion"/>
  </si>
  <si>
    <t>海丰钦州</t>
    <phoneticPr fontId="4" type="noConversion"/>
  </si>
  <si>
    <t>2525E</t>
    <phoneticPr fontId="4" type="noConversion"/>
  </si>
  <si>
    <t>Berth port: 天津港第四港埠有限公司  预计集港时间: 每周日16:00-周一08:00</t>
    <phoneticPr fontId="4" type="noConversion"/>
  </si>
  <si>
    <r>
      <t>PIC: Mr Li Yi</t>
    </r>
    <r>
      <rPr>
        <sz val="9"/>
        <color indexed="8"/>
        <rFont val="微软雅黑"/>
        <family val="2"/>
        <charset val="134"/>
      </rPr>
      <t>（李毅） Tel:0086-22-24109788-8004 EMAIL:liyi@sitc.com</t>
    </r>
    <phoneticPr fontId="4" type="noConversion"/>
  </si>
  <si>
    <t>周五关东航线：TianJin-Tokyo-Yokohama-Nagoya Service (PBT2)</t>
    <phoneticPr fontId="4" type="noConversion"/>
  </si>
  <si>
    <t>船名 VESSEL</t>
  </si>
  <si>
    <t>预计开航日(ETD)</t>
    <phoneticPr fontId="4" type="noConversion"/>
  </si>
  <si>
    <t>预计到港日（ETA）</t>
    <phoneticPr fontId="4" type="noConversion"/>
  </si>
  <si>
    <t>天津TIANJIN</t>
    <phoneticPr fontId="4" type="noConversion"/>
  </si>
  <si>
    <t>横滨 YOKOHAMA</t>
  </si>
  <si>
    <t>东京 TOKYO</t>
  </si>
  <si>
    <t>名古屋 NAGOYA</t>
  </si>
  <si>
    <r>
      <t>Fri(</t>
    </r>
    <r>
      <rPr>
        <sz val="9"/>
        <color indexed="8"/>
        <rFont val="微软雅黑"/>
        <family val="2"/>
        <charset val="134"/>
      </rPr>
      <t>星期五)</t>
    </r>
    <phoneticPr fontId="4" type="noConversion"/>
  </si>
  <si>
    <r>
      <t>Tue(</t>
    </r>
    <r>
      <rPr>
        <sz val="9"/>
        <color indexed="8"/>
        <rFont val="微软雅黑"/>
        <family val="2"/>
        <charset val="134"/>
      </rPr>
      <t>星期二)</t>
    </r>
    <phoneticPr fontId="4" type="noConversion"/>
  </si>
  <si>
    <r>
      <t>Wed(</t>
    </r>
    <r>
      <rPr>
        <sz val="9"/>
        <color indexed="8"/>
        <rFont val="微软雅黑"/>
        <family val="2"/>
        <charset val="134"/>
      </rPr>
      <t>星期三)</t>
    </r>
    <phoneticPr fontId="4" type="noConversion"/>
  </si>
  <si>
    <t>SITC YANTAI</t>
    <phoneticPr fontId="4" type="noConversion"/>
  </si>
  <si>
    <t>海丰烟台</t>
    <phoneticPr fontId="4" type="noConversion"/>
  </si>
  <si>
    <t>加挂清水</t>
    <phoneticPr fontId="4" type="noConversion"/>
  </si>
  <si>
    <t>HALCYON</t>
    <phoneticPr fontId="4" type="noConversion"/>
  </si>
  <si>
    <t>海丰联福</t>
    <phoneticPr fontId="4" type="noConversion"/>
  </si>
  <si>
    <t>SITC SHIMIZU</t>
    <phoneticPr fontId="4" type="noConversion"/>
  </si>
  <si>
    <t>海丰清水</t>
    <phoneticPr fontId="4" type="noConversion"/>
  </si>
  <si>
    <t>Berth port:天津港第四港埠有限公司  预计集港时间: 每周三16:00--周四08:00</t>
    <phoneticPr fontId="4" type="noConversion"/>
  </si>
  <si>
    <r>
      <t>PIC: Ms He Jia</t>
    </r>
    <r>
      <rPr>
        <sz val="9"/>
        <color indexed="8"/>
        <rFont val="微软雅黑"/>
        <family val="2"/>
        <charset val="134"/>
      </rPr>
      <t>（何佳） Tel:0086-22-24109788-8010 EMAIL:hejia@sitc.com</t>
    </r>
    <phoneticPr fontId="4" type="noConversion"/>
  </si>
  <si>
    <t>周六关东航线：TianJin-Nagoya-Yokkaichi-Tokyo-Yokohama-Kawasaki Service(PBT1)</t>
    <phoneticPr fontId="4" type="noConversion"/>
  </si>
  <si>
    <t>船名 VESSEL</t>
    <phoneticPr fontId="4" type="noConversion"/>
  </si>
  <si>
    <t>四日市 YOKKAICHI</t>
    <phoneticPr fontId="4" type="noConversion"/>
  </si>
  <si>
    <t xml:space="preserve">东京 TOKYO </t>
  </si>
  <si>
    <r>
      <t>Sat (</t>
    </r>
    <r>
      <rPr>
        <sz val="9"/>
        <color indexed="8"/>
        <rFont val="微软雅黑"/>
        <family val="2"/>
        <charset val="134"/>
      </rPr>
      <t>星期六)</t>
    </r>
    <phoneticPr fontId="4" type="noConversion"/>
  </si>
  <si>
    <r>
      <t>Wed (</t>
    </r>
    <r>
      <rPr>
        <sz val="9"/>
        <color indexed="8"/>
        <rFont val="微软雅黑"/>
        <family val="2"/>
        <charset val="134"/>
      </rPr>
      <t>星期三)</t>
    </r>
    <phoneticPr fontId="4" type="noConversion"/>
  </si>
  <si>
    <r>
      <t>Thu(</t>
    </r>
    <r>
      <rPr>
        <sz val="9"/>
        <color indexed="8"/>
        <rFont val="微软雅黑"/>
        <family val="2"/>
        <charset val="134"/>
      </rPr>
      <t>星期四)</t>
    </r>
    <phoneticPr fontId="4" type="noConversion"/>
  </si>
  <si>
    <t>SITC SHIDAO</t>
    <phoneticPr fontId="4" type="noConversion"/>
  </si>
  <si>
    <t>海丰石岛</t>
    <phoneticPr fontId="4" type="noConversion"/>
  </si>
  <si>
    <t>SITC SENDAI</t>
    <phoneticPr fontId="4" type="noConversion"/>
  </si>
  <si>
    <t>海丰仙台</t>
    <phoneticPr fontId="4" type="noConversion"/>
  </si>
  <si>
    <t>SITC SHIDAO</t>
  </si>
  <si>
    <t>海丰石岛</t>
  </si>
  <si>
    <t>Berth port: 天津港第四港埠有限公司 预计集港时间: 周四16:00-周五08:00</t>
    <phoneticPr fontId="4" type="noConversion"/>
  </si>
  <si>
    <t>PIC: Ms He Jia（何佳） Tel:0086-22-24109788-8010 EMAIL:hejia@sitc.com</t>
    <phoneticPr fontId="4" type="noConversion"/>
  </si>
  <si>
    <r>
      <t>2.</t>
    </r>
    <r>
      <rPr>
        <b/>
        <sz val="18"/>
        <color indexed="8"/>
        <rFont val="微软雅黑"/>
        <family val="2"/>
        <charset val="134"/>
      </rPr>
      <t>天津-关西航线(1班/周）</t>
    </r>
    <phoneticPr fontId="4" type="noConversion"/>
  </si>
  <si>
    <r>
      <t xml:space="preserve">  </t>
    </r>
    <r>
      <rPr>
        <b/>
        <sz val="10"/>
        <color indexed="8"/>
        <rFont val="微软雅黑"/>
        <family val="2"/>
        <charset val="134"/>
      </rPr>
      <t>周六关西航线:Tianjin-Osaka-Kobe Service(TYS)</t>
    </r>
    <phoneticPr fontId="4" type="noConversion"/>
  </si>
  <si>
    <r>
      <rPr>
        <sz val="9"/>
        <color indexed="8"/>
        <rFont val="微软雅黑"/>
        <family val="2"/>
        <charset val="134"/>
      </rPr>
      <t>大阪 OSAKA</t>
    </r>
  </si>
  <si>
    <r>
      <t>Sat(</t>
    </r>
    <r>
      <rPr>
        <sz val="9"/>
        <color indexed="8"/>
        <rFont val="微软雅黑"/>
        <family val="2"/>
        <charset val="134"/>
      </rPr>
      <t>星期六)</t>
    </r>
    <phoneticPr fontId="4" type="noConversion"/>
  </si>
  <si>
    <t>SINOTRANS BEIJING</t>
    <phoneticPr fontId="4" type="noConversion"/>
  </si>
  <si>
    <t>中外运北京</t>
    <phoneticPr fontId="4" type="noConversion"/>
  </si>
  <si>
    <t>RENOWN</t>
    <phoneticPr fontId="4" type="noConversion"/>
  </si>
  <si>
    <t>海丰雷诺</t>
    <phoneticPr fontId="4" type="noConversion"/>
  </si>
  <si>
    <r>
      <t>Berth port: TCT(集装箱码头）</t>
    </r>
    <r>
      <rPr>
        <sz val="9"/>
        <color indexed="8"/>
        <rFont val="微软雅黑"/>
        <family val="2"/>
        <charset val="134"/>
      </rPr>
      <t xml:space="preserve">  预计集港时间: 每周四周20:00-周五04:00</t>
    </r>
    <phoneticPr fontId="4" type="noConversion"/>
  </si>
  <si>
    <r>
      <t xml:space="preserve">  </t>
    </r>
    <r>
      <rPr>
        <b/>
        <sz val="10"/>
        <color indexed="8"/>
        <rFont val="微软雅黑"/>
        <family val="2"/>
        <charset val="134"/>
      </rPr>
      <t xml:space="preserve">周六关西航线:Tianjin-Osaka-Kobe-Moji-Hongkong-Haiphong Service(CJV4)    (KANSAI)  </t>
    </r>
    <phoneticPr fontId="4" type="noConversion"/>
  </si>
  <si>
    <t>门司 MOJI</t>
    <phoneticPr fontId="4" type="noConversion"/>
  </si>
  <si>
    <t>香港HKHKG</t>
    <phoneticPr fontId="4" type="noConversion"/>
  </si>
  <si>
    <t>SITC HONGKONG</t>
    <phoneticPr fontId="4" type="noConversion"/>
  </si>
  <si>
    <t>海丰香港</t>
    <phoneticPr fontId="4" type="noConversion"/>
  </si>
  <si>
    <t>SITC OSAKA</t>
    <phoneticPr fontId="4" type="noConversion"/>
  </si>
  <si>
    <t>海丰大阪</t>
    <phoneticPr fontId="4" type="noConversion"/>
  </si>
  <si>
    <t>SITC MOJI</t>
    <phoneticPr fontId="4" type="noConversion"/>
  </si>
  <si>
    <t>海丰门司</t>
    <phoneticPr fontId="4" type="noConversion"/>
  </si>
  <si>
    <t>2124S</t>
    <phoneticPr fontId="4" type="noConversion"/>
  </si>
  <si>
    <r>
      <t>Berth port: TCT(集装箱码头）</t>
    </r>
    <r>
      <rPr>
        <sz val="9"/>
        <color indexed="8"/>
        <rFont val="微软雅黑"/>
        <family val="2"/>
        <charset val="134"/>
      </rPr>
      <t>预计集港时间: 周五8:00-周五16:00</t>
    </r>
    <phoneticPr fontId="4" type="noConversion"/>
  </si>
  <si>
    <r>
      <t>PIC: Mr Li Yi</t>
    </r>
    <r>
      <rPr>
        <sz val="9"/>
        <color indexed="8"/>
        <rFont val="微软雅黑"/>
        <family val="2"/>
        <charset val="134"/>
      </rPr>
      <t>（李毅） Tel:0086-22-24109788-8014 EMAIL:liyi@sitc.com</t>
    </r>
    <phoneticPr fontId="4" type="noConversion"/>
  </si>
  <si>
    <r>
      <t>3.</t>
    </r>
    <r>
      <rPr>
        <b/>
        <sz val="22"/>
        <color indexed="8"/>
        <rFont val="微软雅黑"/>
        <family val="2"/>
        <charset val="134"/>
      </rPr>
      <t>天津-九州航线(1班/周）</t>
    </r>
    <phoneticPr fontId="4" type="noConversion"/>
  </si>
  <si>
    <t>周六九州航线：Tianjin-Hakata-Moji Service(PBU)</t>
    <phoneticPr fontId="4" type="noConversion"/>
  </si>
  <si>
    <t>天津 TIANJIN</t>
    <phoneticPr fontId="4" type="noConversion"/>
  </si>
  <si>
    <t>博多 HAKATA</t>
    <phoneticPr fontId="4" type="noConversion"/>
  </si>
  <si>
    <r>
      <t>Sat(</t>
    </r>
    <r>
      <rPr>
        <sz val="9"/>
        <color indexed="8"/>
        <rFont val="微软雅黑"/>
        <family val="2"/>
        <charset val="134"/>
      </rPr>
      <t>星期六）</t>
    </r>
    <phoneticPr fontId="4" type="noConversion"/>
  </si>
  <si>
    <t>Tue(星期二)</t>
    <phoneticPr fontId="4" type="noConversion"/>
  </si>
  <si>
    <t>Wed(星期三)</t>
    <phoneticPr fontId="4" type="noConversion"/>
  </si>
  <si>
    <t>SITC FENGHE</t>
    <phoneticPr fontId="4" type="noConversion"/>
  </si>
  <si>
    <t>海丰丰和</t>
    <phoneticPr fontId="4" type="noConversion"/>
  </si>
  <si>
    <t>SINOTRANS OSAKA</t>
    <phoneticPr fontId="4" type="noConversion"/>
  </si>
  <si>
    <t>中外运大阪</t>
    <phoneticPr fontId="4" type="noConversion"/>
  </si>
  <si>
    <t>SITC FENGHE</t>
  </si>
  <si>
    <t>海丰丰和</t>
  </si>
  <si>
    <t>SINOTRANS OSAKA</t>
  </si>
  <si>
    <t>中外运大阪</t>
  </si>
  <si>
    <t>2522E</t>
    <phoneticPr fontId="4" type="noConversion"/>
  </si>
  <si>
    <r>
      <t>Berth port: TCT(集装箱码头）</t>
    </r>
    <r>
      <rPr>
        <sz val="9"/>
        <color indexed="8"/>
        <rFont val="微软雅黑"/>
        <family val="2"/>
        <charset val="134"/>
      </rPr>
      <t>预计集港时间: 每周四20:00--周五7:00</t>
    </r>
    <phoneticPr fontId="4" type="noConversion"/>
  </si>
  <si>
    <r>
      <t>PIC: Ms Zou Xiaoyan</t>
    </r>
    <r>
      <rPr>
        <sz val="9"/>
        <color indexed="8"/>
        <rFont val="微软雅黑"/>
        <family val="2"/>
        <charset val="134"/>
      </rPr>
      <t>（邹晓艳） Tel:0086-22-24109788-8009 EMAIL:zouxiaoyan@sitc.com</t>
    </r>
    <phoneticPr fontId="4" type="noConversion"/>
  </si>
  <si>
    <t>二.天津 -韩国航线  TIANJIN --KOREA SERVICE</t>
    <phoneticPr fontId="4" type="noConversion"/>
  </si>
  <si>
    <t>周三韩国航线：Tianjin-Pusan Service(PBT3)</t>
    <phoneticPr fontId="4" type="noConversion"/>
  </si>
  <si>
    <t>釜山 PUSAN</t>
    <phoneticPr fontId="4" type="noConversion"/>
  </si>
  <si>
    <t>Tue(星期二）</t>
    <phoneticPr fontId="4" type="noConversion"/>
  </si>
  <si>
    <t>SITC TAICANG</t>
    <phoneticPr fontId="4" type="noConversion"/>
  </si>
  <si>
    <t>海丰太仓</t>
    <phoneticPr fontId="4" type="noConversion"/>
  </si>
  <si>
    <r>
      <t>Berth port: TCT(集装箱码头）</t>
    </r>
    <r>
      <rPr>
        <sz val="9"/>
        <color indexed="8"/>
        <rFont val="微软雅黑"/>
        <family val="2"/>
        <charset val="134"/>
      </rPr>
      <t xml:space="preserve">  预计集港时间: 每周日08:00-14:00</t>
    </r>
    <phoneticPr fontId="4" type="noConversion"/>
  </si>
  <si>
    <t xml:space="preserve">周日韩国航线：Tianjin-Pusan-Ulsan-Kwangyang Service (KXS1) </t>
    <phoneticPr fontId="4" type="noConversion"/>
  </si>
  <si>
    <t>蔚山 ULSAN</t>
    <phoneticPr fontId="4" type="noConversion"/>
  </si>
  <si>
    <t>光阳 KWANGYANG</t>
    <phoneticPr fontId="4" type="noConversion"/>
  </si>
  <si>
    <r>
      <t>Sun(</t>
    </r>
    <r>
      <rPr>
        <sz val="9"/>
        <color indexed="8"/>
        <rFont val="微软雅黑"/>
        <family val="2"/>
        <charset val="134"/>
      </rPr>
      <t>星期日)</t>
    </r>
    <phoneticPr fontId="4" type="noConversion"/>
  </si>
  <si>
    <r>
      <t>Berth port: TCT(集装箱码头）</t>
    </r>
    <r>
      <rPr>
        <sz val="9"/>
        <color indexed="8"/>
        <rFont val="微软雅黑"/>
        <family val="2"/>
        <charset val="134"/>
      </rPr>
      <t xml:space="preserve">  预计集港时间: 每周五08:00-周五20:00</t>
    </r>
    <phoneticPr fontId="4" type="noConversion"/>
  </si>
  <si>
    <t>PIC: Mr Zhu Changan（朱昶安） Tel:0086-22-24109788-8008 EMAIL:changan@sitc.com</t>
    <phoneticPr fontId="4" type="noConversion"/>
  </si>
  <si>
    <t>公司总机：24109788 / 24109722 / 24109723</t>
    <phoneticPr fontId="4" type="noConversion"/>
  </si>
  <si>
    <t xml:space="preserve">日韩市场运价垂询电话： </t>
    <phoneticPr fontId="4" type="noConversion"/>
  </si>
  <si>
    <t>022-24109716  何洋(MR) 手机：13302180839</t>
    <phoneticPr fontId="4" type="noConversion"/>
  </si>
  <si>
    <t>东南亚船期表请见下页</t>
    <phoneticPr fontId="4" type="noConversion"/>
  </si>
  <si>
    <r>
      <t>1</t>
    </r>
    <r>
      <rPr>
        <b/>
        <sz val="9"/>
        <color indexed="8"/>
        <rFont val="微软雅黑"/>
        <family val="2"/>
        <charset val="134"/>
      </rPr>
      <t>、以上船期表仅供参考，如有变动请以实际班期为准。客户可查询网址www.sitcline.com查询船期</t>
    </r>
    <phoneticPr fontId="4" type="noConversion"/>
  </si>
  <si>
    <r>
      <t>2</t>
    </r>
    <r>
      <rPr>
        <b/>
        <sz val="9"/>
        <color indexed="8"/>
        <rFont val="微软雅黑"/>
        <family val="2"/>
        <charset val="134"/>
      </rPr>
      <t>、船期表中的预计集港时间仅供参考，实际集港和截关时间请以天津港区集港信息为准(https://gkyzt.tjgportnet.com/PublicWeb/AppointPlanQuery.aspx。)</t>
    </r>
    <phoneticPr fontId="4" type="noConversion"/>
  </si>
  <si>
    <r>
      <t>3</t>
    </r>
    <r>
      <rPr>
        <b/>
        <sz val="9"/>
        <color indexed="8"/>
        <rFont val="微软雅黑"/>
        <family val="2"/>
        <charset val="134"/>
      </rPr>
      <t>、目的港代理联系方式：请查询网址 http://www.sitcline.com/index.jsp?viewId=menuItem_view_Contact&amp;url=/pages/coi/contact.jsp</t>
    </r>
    <phoneticPr fontId="4" type="noConversion"/>
  </si>
  <si>
    <r>
      <t>Import Department</t>
    </r>
    <r>
      <rPr>
        <b/>
        <sz val="9"/>
        <color indexed="8"/>
        <rFont val="微软雅黑"/>
        <family val="2"/>
        <charset val="134"/>
      </rPr>
      <t xml:space="preserve">（口岸代理名称及进口部通讯方式）: </t>
    </r>
    <phoneticPr fontId="4" type="noConversion"/>
  </si>
  <si>
    <t>Country</t>
    <phoneticPr fontId="4" type="noConversion"/>
  </si>
  <si>
    <t>Agent</t>
    <phoneticPr fontId="4" type="noConversion"/>
  </si>
  <si>
    <r>
      <t>China Mainland              (</t>
    </r>
    <r>
      <rPr>
        <b/>
        <sz val="10"/>
        <color indexed="8"/>
        <rFont val="微软雅黑"/>
        <family val="2"/>
        <charset val="134"/>
      </rPr>
      <t>中国大陆）</t>
    </r>
    <phoneticPr fontId="4" type="noConversion"/>
  </si>
  <si>
    <r>
      <t>Xingang(</t>
    </r>
    <r>
      <rPr>
        <b/>
        <sz val="10"/>
        <color indexed="8"/>
        <rFont val="微软雅黑"/>
        <family val="2"/>
        <charset val="134"/>
      </rPr>
      <t>Sitc)</t>
    </r>
    <r>
      <rPr>
        <sz val="10"/>
        <color indexed="8"/>
        <rFont val="微软雅黑"/>
        <family val="2"/>
        <charset val="134"/>
      </rPr>
      <t xml:space="preserve"> Tel:022-24109788  Fax: 022-24125408</t>
    </r>
    <phoneticPr fontId="4" type="noConversion"/>
  </si>
  <si>
    <r>
      <t xml:space="preserve">Japan </t>
    </r>
    <r>
      <rPr>
        <b/>
        <sz val="10"/>
        <color indexed="8"/>
        <rFont val="微软雅黑"/>
        <family val="2"/>
        <charset val="134"/>
      </rPr>
      <t>（日本）</t>
    </r>
    <phoneticPr fontId="4" type="noConversion"/>
  </si>
  <si>
    <r>
      <t>Nagoya (</t>
    </r>
    <r>
      <rPr>
        <b/>
        <sz val="10"/>
        <color indexed="8"/>
        <rFont val="微软雅黑"/>
        <family val="2"/>
        <charset val="134"/>
      </rPr>
      <t>Nitto</t>
    </r>
    <r>
      <rPr>
        <sz val="10"/>
        <color indexed="8"/>
        <rFont val="微软雅黑"/>
        <family val="2"/>
        <charset val="134"/>
      </rPr>
      <t xml:space="preserve">) Tel:052-653-6251 Fax:052-655-8050 </t>
    </r>
    <r>
      <rPr>
        <b/>
        <sz val="10"/>
        <color indexed="8"/>
        <rFont val="微软雅黑"/>
        <family val="2"/>
        <charset val="134"/>
      </rPr>
      <t>(PBT1/2/3)</t>
    </r>
    <phoneticPr fontId="4" type="noConversion"/>
  </si>
  <si>
    <r>
      <t>Yokkaichi(</t>
    </r>
    <r>
      <rPr>
        <b/>
        <sz val="10"/>
        <color indexed="8"/>
        <rFont val="微软雅黑"/>
        <family val="2"/>
        <charset val="134"/>
      </rPr>
      <t>Transcity</t>
    </r>
    <r>
      <rPr>
        <sz val="10"/>
        <color indexed="8"/>
        <rFont val="微软雅黑"/>
        <family val="2"/>
        <charset val="134"/>
      </rPr>
      <t>) Tel:059-361-7702   Fax:059-361-7708</t>
    </r>
    <phoneticPr fontId="38" type="noConversion"/>
  </si>
  <si>
    <r>
      <t>Tokyo (</t>
    </r>
    <r>
      <rPr>
        <b/>
        <sz val="10"/>
        <color indexed="8"/>
        <rFont val="微软雅黑"/>
        <family val="2"/>
        <charset val="134"/>
      </rPr>
      <t>Daito</t>
    </r>
    <r>
      <rPr>
        <sz val="10"/>
        <color indexed="8"/>
        <rFont val="微软雅黑"/>
        <family val="2"/>
        <charset val="134"/>
      </rPr>
      <t xml:space="preserve">) Tel:03-3790-3414  Fax:03-3790-5243 </t>
    </r>
    <r>
      <rPr>
        <b/>
        <sz val="10"/>
        <color indexed="8"/>
        <rFont val="微软雅黑"/>
        <family val="2"/>
        <charset val="134"/>
      </rPr>
      <t>(PBT1/2/3)</t>
    </r>
    <phoneticPr fontId="4" type="noConversion"/>
  </si>
  <si>
    <r>
      <t>Yokohama (</t>
    </r>
    <r>
      <rPr>
        <b/>
        <sz val="10"/>
        <color indexed="8"/>
        <rFont val="微软雅黑"/>
        <family val="2"/>
        <charset val="134"/>
      </rPr>
      <t>Daito)</t>
    </r>
    <r>
      <rPr>
        <sz val="10"/>
        <color indexed="8"/>
        <rFont val="微软雅黑"/>
        <family val="2"/>
        <charset val="134"/>
      </rPr>
      <t xml:space="preserve"> Tel:045-621-2654 and Fax:045-621-2933 </t>
    </r>
    <r>
      <rPr>
        <b/>
        <sz val="10"/>
        <color indexed="8"/>
        <rFont val="微软雅黑"/>
        <family val="2"/>
        <charset val="134"/>
      </rPr>
      <t>(PBT1/3)</t>
    </r>
    <phoneticPr fontId="38" type="noConversion"/>
  </si>
  <si>
    <r>
      <t>Yokohama  (</t>
    </r>
    <r>
      <rPr>
        <b/>
        <sz val="10"/>
        <color indexed="8"/>
        <rFont val="微软雅黑"/>
        <family val="2"/>
        <charset val="134"/>
      </rPr>
      <t>Nissin</t>
    </r>
    <r>
      <rPr>
        <sz val="10"/>
        <color indexed="8"/>
        <rFont val="微软雅黑"/>
        <family val="2"/>
        <charset val="134"/>
      </rPr>
      <t xml:space="preserve">) Tel:045-621-3373 Fax:045-621-3420  </t>
    </r>
    <r>
      <rPr>
        <b/>
        <sz val="10"/>
        <color indexed="8"/>
        <rFont val="微软雅黑"/>
        <family val="2"/>
        <charset val="134"/>
      </rPr>
      <t>(PBT2)</t>
    </r>
    <phoneticPr fontId="38" type="noConversion"/>
  </si>
  <si>
    <r>
      <t>Osaka (</t>
    </r>
    <r>
      <rPr>
        <b/>
        <sz val="10"/>
        <color indexed="8"/>
        <rFont val="微软雅黑"/>
        <family val="2"/>
        <charset val="134"/>
      </rPr>
      <t>Nitto</t>
    </r>
    <r>
      <rPr>
        <sz val="10"/>
        <color indexed="8"/>
        <rFont val="微软雅黑"/>
        <family val="2"/>
        <charset val="134"/>
      </rPr>
      <t>) TEL:06-6202-5778 FAX:06-6202-5751</t>
    </r>
    <phoneticPr fontId="4" type="noConversion"/>
  </si>
  <si>
    <r>
      <t>Kobe (</t>
    </r>
    <r>
      <rPr>
        <b/>
        <sz val="10"/>
        <color indexed="8"/>
        <rFont val="微软雅黑"/>
        <family val="2"/>
        <charset val="134"/>
      </rPr>
      <t>Nitto</t>
    </r>
    <r>
      <rPr>
        <sz val="10"/>
        <color indexed="8"/>
        <rFont val="微软雅黑"/>
        <family val="2"/>
        <charset val="134"/>
      </rPr>
      <t>)  TEL:(06)-6202-5778 FAX:(06)-6202-5751</t>
    </r>
    <phoneticPr fontId="4" type="noConversion"/>
  </si>
  <si>
    <r>
      <t>Moji (</t>
    </r>
    <r>
      <rPr>
        <b/>
        <sz val="10"/>
        <color indexed="8"/>
        <rFont val="微软雅黑"/>
        <family val="2"/>
        <charset val="134"/>
      </rPr>
      <t>Azuma</t>
    </r>
    <r>
      <rPr>
        <sz val="10"/>
        <color indexed="8"/>
        <rFont val="微软雅黑"/>
        <family val="2"/>
        <charset val="134"/>
      </rPr>
      <t>) Tel:093-321-1834   Fax:093-332-4654</t>
    </r>
    <phoneticPr fontId="4" type="noConversion"/>
  </si>
  <si>
    <r>
      <t>Hakata (</t>
    </r>
    <r>
      <rPr>
        <b/>
        <sz val="10"/>
        <color indexed="8"/>
        <rFont val="微软雅黑"/>
        <family val="2"/>
        <charset val="134"/>
      </rPr>
      <t>Seagate</t>
    </r>
    <r>
      <rPr>
        <sz val="10"/>
        <color indexed="8"/>
        <rFont val="微软雅黑"/>
        <family val="2"/>
        <charset val="134"/>
      </rPr>
      <t>) Tel:092-271-5317   Fax:092-291-6818</t>
    </r>
    <phoneticPr fontId="4" type="noConversion"/>
  </si>
  <si>
    <r>
      <t>Toyohashi(</t>
    </r>
    <r>
      <rPr>
        <b/>
        <sz val="10"/>
        <color indexed="8"/>
        <rFont val="微软雅黑"/>
        <family val="2"/>
        <charset val="134"/>
      </rPr>
      <t>Aichi Kaiun Sangyo</t>
    </r>
    <r>
      <rPr>
        <sz val="10"/>
        <color indexed="8"/>
        <rFont val="微软雅黑"/>
        <family val="2"/>
        <charset val="134"/>
      </rPr>
      <t>) Tel:0532-32-1048   Fax:0532-32-0945</t>
    </r>
    <phoneticPr fontId="38" type="noConversion"/>
  </si>
  <si>
    <r>
      <t>Shimizu(</t>
    </r>
    <r>
      <rPr>
        <b/>
        <sz val="10"/>
        <color indexed="8"/>
        <rFont val="微软雅黑"/>
        <family val="2"/>
        <charset val="134"/>
      </rPr>
      <t>Shimizu Unyu</t>
    </r>
    <r>
      <rPr>
        <sz val="10"/>
        <color indexed="8"/>
        <rFont val="微软雅黑"/>
        <family val="2"/>
        <charset val="134"/>
      </rPr>
      <t>) Tel:054-355-0808   Fax:0543-55-0809</t>
    </r>
    <phoneticPr fontId="38" type="noConversion"/>
  </si>
  <si>
    <r>
      <t>Korea(</t>
    </r>
    <r>
      <rPr>
        <b/>
        <sz val="10"/>
        <color indexed="8"/>
        <rFont val="微软雅黑"/>
        <family val="2"/>
        <charset val="134"/>
      </rPr>
      <t>韩国)</t>
    </r>
    <phoneticPr fontId="4" type="noConversion"/>
  </si>
  <si>
    <r>
      <rPr>
        <b/>
        <sz val="10"/>
        <color indexed="8"/>
        <rFont val="微软雅黑"/>
        <family val="2"/>
        <charset val="134"/>
      </rPr>
      <t>(SITC)</t>
    </r>
    <r>
      <rPr>
        <sz val="10"/>
        <color indexed="8"/>
        <rFont val="微软雅黑"/>
        <family val="2"/>
        <charset val="134"/>
      </rPr>
      <t>Tel:0082-51-4689188   Fax: 0082-51-4689680</t>
    </r>
    <phoneticPr fontId="4" type="noConversion"/>
  </si>
  <si>
    <r>
      <t>TaiWan(</t>
    </r>
    <r>
      <rPr>
        <b/>
        <sz val="10"/>
        <color indexed="8"/>
        <rFont val="微软雅黑"/>
        <family val="2"/>
        <charset val="134"/>
      </rPr>
      <t>台湾)</t>
    </r>
    <phoneticPr fontId="4" type="noConversion"/>
  </si>
  <si>
    <r>
      <t>(</t>
    </r>
    <r>
      <rPr>
        <b/>
        <sz val="10"/>
        <color indexed="8"/>
        <rFont val="微软雅黑"/>
        <family val="2"/>
        <charset val="134"/>
      </rPr>
      <t>SITC</t>
    </r>
    <r>
      <rPr>
        <sz val="10"/>
        <color indexed="8"/>
        <rFont val="微软雅黑"/>
        <family val="2"/>
        <charset val="134"/>
      </rPr>
      <t>)Tel:886-2-25048598   Fax:886-2-25046398</t>
    </r>
    <phoneticPr fontId="4" type="noConversion"/>
  </si>
  <si>
    <r>
      <t>China Hongkong                          (</t>
    </r>
    <r>
      <rPr>
        <b/>
        <sz val="10"/>
        <color indexed="8"/>
        <rFont val="微软雅黑"/>
        <family val="2"/>
        <charset val="134"/>
      </rPr>
      <t>中国香港)</t>
    </r>
    <phoneticPr fontId="4" type="noConversion"/>
  </si>
  <si>
    <t>SITC SHIPPING AGENCY (HK) CO.,LTD</t>
    <phoneticPr fontId="4" type="noConversion"/>
  </si>
  <si>
    <t>ADD:RM 4202, Office Tower, Convention Plaza, 1 Harbour Rd., Wanchai, HK</t>
    <phoneticPr fontId="4" type="noConversion"/>
  </si>
  <si>
    <t>TEL: 00-852-28516861  FAX: 00-852-81619612  PIC:KIMMY NG</t>
    <phoneticPr fontId="4" type="noConversion"/>
  </si>
  <si>
    <r>
      <t>Vietnam Haiphong                          (</t>
    </r>
    <r>
      <rPr>
        <b/>
        <sz val="10"/>
        <color indexed="8"/>
        <rFont val="微软雅黑"/>
        <family val="2"/>
        <charset val="134"/>
      </rPr>
      <t>越南海防)</t>
    </r>
    <phoneticPr fontId="4" type="noConversion"/>
  </si>
  <si>
    <t>SITC VIETNAM CO., LTD. HAI PHONG HQ</t>
    <phoneticPr fontId="4" type="noConversion"/>
  </si>
  <si>
    <t>ADD: Rm601, DG Tower, 15 Tran Phu, Haiphong, Vietnam.</t>
    <phoneticPr fontId="4" type="noConversion"/>
  </si>
  <si>
    <r>
      <t>Tel</t>
    </r>
    <r>
      <rPr>
        <sz val="10"/>
        <color indexed="8"/>
        <rFont val="微软雅黑"/>
        <family val="2"/>
        <charset val="134"/>
      </rPr>
      <t>：+84-31-3757800-150/151, Fax：+84-31-3757805  PIC：Vu Thu Ha</t>
    </r>
    <phoneticPr fontId="4" type="noConversion"/>
  </si>
  <si>
    <r>
      <t>Bangkok    (</t>
    </r>
    <r>
      <rPr>
        <b/>
        <sz val="10"/>
        <color indexed="8"/>
        <rFont val="微软雅黑"/>
        <family val="2"/>
        <charset val="134"/>
      </rPr>
      <t>曼谷)/                     Laem  Chabang   (林查班)</t>
    </r>
    <phoneticPr fontId="4" type="noConversion"/>
  </si>
  <si>
    <t>SITC Container Lines ( Thailand ) Co.,Ltd</t>
    <phoneticPr fontId="4" type="noConversion"/>
  </si>
  <si>
    <t>ADD: 193/130, Lake Rajada Office. 31st floor, Rachadapisek Road, Klongtoey, Klongtoey, Bangkok 10100. Thailand.</t>
    <phoneticPr fontId="4" type="noConversion"/>
  </si>
  <si>
    <t xml:space="preserve">OFFICE TEL:+66-2-2046720/1/2/3/4/5/6  FAX: +66-2-6618195
</t>
    <phoneticPr fontId="4" type="noConversion"/>
  </si>
  <si>
    <r>
      <t>Ho Chi Minh   (</t>
    </r>
    <r>
      <rPr>
        <b/>
        <sz val="10"/>
        <color indexed="8"/>
        <rFont val="微软雅黑"/>
        <family val="2"/>
        <charset val="134"/>
      </rPr>
      <t>胡志明)</t>
    </r>
    <phoneticPr fontId="4" type="noConversion"/>
  </si>
  <si>
    <t xml:space="preserve">SITC HCM:M Floor,193 Dinh Tien Hoang street,DaKao ward,Dist1,Ho Chi Minh city,Viet Nam.
Tel: +84-8-54047415-101/102/103, Fax: +84-8-54047420
</t>
    <phoneticPr fontId="4" type="noConversion"/>
  </si>
  <si>
    <r>
      <t>Da Nang   (岘港</t>
    </r>
    <r>
      <rPr>
        <b/>
        <sz val="10"/>
        <color indexed="8"/>
        <rFont val="微软雅黑"/>
        <family val="2"/>
        <charset val="134"/>
      </rPr>
      <t>)</t>
    </r>
    <phoneticPr fontId="4" type="noConversion"/>
  </si>
  <si>
    <t xml:space="preserve">DANANG OFFICE:1ST FLOOR, PETROLIMEX BUILDING, NO.122 2/9 STREET, HAI CHAU DIST., DANANG CITY, VIETNAM
Tel: +84-511-3931936 , Fax: +84-511-3931941
</t>
    <phoneticPr fontId="4" type="noConversion"/>
  </si>
  <si>
    <r>
      <t>Manila(South/North) (</t>
    </r>
    <r>
      <rPr>
        <b/>
        <sz val="10"/>
        <color indexed="8"/>
        <rFont val="微软雅黑"/>
        <family val="2"/>
        <charset val="134"/>
      </rPr>
      <t>马尼拉南/北港)/   Cebu(宿务)/  Batangas（八打雁）</t>
    </r>
    <phoneticPr fontId="4" type="noConversion"/>
  </si>
  <si>
    <t>SITC Container Lines Philippines, Inc.</t>
    <phoneticPr fontId="4" type="noConversion"/>
  </si>
  <si>
    <t>7th Floor Tower A Two E-com Center Bayshore Avenue Mall of Asia Complex  Pasay City, Philippines 1300</t>
    <phoneticPr fontId="4" type="noConversion"/>
  </si>
  <si>
    <t>Tel:632-7981888-706/708/712/714</t>
    <phoneticPr fontId="4" type="noConversion"/>
  </si>
  <si>
    <r>
      <t>Sihanoukville                  (西哈努克</t>
    </r>
    <r>
      <rPr>
        <b/>
        <sz val="10"/>
        <color indexed="8"/>
        <rFont val="微软雅黑"/>
        <family val="2"/>
        <charset val="134"/>
      </rPr>
      <t>)</t>
    </r>
    <phoneticPr fontId="4" type="noConversion"/>
  </si>
  <si>
    <t xml:space="preserve">SITC CAMBODIA:#C2/3, 2rd Floor, regency Complex C, Phnom Penh, Cambodia
Tel: +855-23-996222 , Fax: +855-23-993991
</t>
    <phoneticPr fontId="4" type="noConversion"/>
  </si>
  <si>
    <r>
      <t>Jakarta   (雅加达</t>
    </r>
    <r>
      <rPr>
        <b/>
        <sz val="10"/>
        <color indexed="8"/>
        <rFont val="微软雅黑"/>
        <family val="2"/>
        <charset val="134"/>
      </rPr>
      <t>)</t>
    </r>
    <phoneticPr fontId="4" type="noConversion"/>
  </si>
  <si>
    <t xml:space="preserve">SITC CAMBODIA:#C2/3, 2rd Floor, regency Complex C, Phnom Penh, Cambodia
Tel: +62-21-83793064-225/226 , Fax:+62-21-83793433
</t>
    <phoneticPr fontId="4" type="noConversion"/>
  </si>
  <si>
    <r>
      <t>Singapore    (新加坡</t>
    </r>
    <r>
      <rPr>
        <b/>
        <sz val="10"/>
        <color indexed="8"/>
        <rFont val="微软雅黑"/>
        <family val="2"/>
        <charset val="134"/>
      </rPr>
      <t>)</t>
    </r>
    <phoneticPr fontId="4" type="noConversion"/>
  </si>
  <si>
    <t xml:space="preserve">SITC SINGAPORE(MODERN SHIPPING AND TRAVELS PTE LTD, AS AGENTS):    3 SHENTON WAY, #14-08 SHENTON HOUSE, SINGAPORE 068805
Tel: +65-62228164, Fax:+65-62226104
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</si>
</sst>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 * #,##0.00_ ;_ * \-#,##0.00_ ;_ * &quot;-&quot;??_ ;_ @_ "/>
    <numFmt numFmtId="176" formatCode="[$-409]d/mmm;@"/>
    <numFmt numFmtId="177" formatCode="000\E"/>
    <numFmt numFmtId="178" formatCode="000\S"/>
    <numFmt numFmtId="179" formatCode="000\E\ \/"/>
    <numFmt numFmtId="180" formatCode="000\N"/>
    <numFmt numFmtId="181" formatCode="\W000"/>
    <numFmt numFmtId="182" formatCode="000\S\ \/"/>
  </numFmts>
  <fonts count="41">
    <font>
      <sz val="10"/>
      <name val="Arial"/>
      <family val="2"/>
    </font>
    <font>
      <sz val="11"/>
      <color theme="1"/>
      <name val="宋体"/>
      <family val="2"/>
      <charset val="134"/>
      <scheme val="minor"/>
    </font>
    <font>
      <sz val="24"/>
      <color theme="1"/>
      <name val="Arial Narrow"/>
      <family val="2"/>
    </font>
    <font>
      <sz val="24"/>
      <color indexed="8"/>
      <name val="华文新魏"/>
      <family val="3"/>
      <charset val="134"/>
    </font>
    <font>
      <sz val="9"/>
      <name val="宋体"/>
      <family val="3"/>
      <charset val="134"/>
    </font>
    <font>
      <sz val="10"/>
      <color theme="1"/>
      <name val="Arial Narrow"/>
      <family val="2"/>
    </font>
    <font>
      <b/>
      <sz val="12"/>
      <color theme="1"/>
      <name val="Arial Narrow"/>
      <family val="2"/>
    </font>
    <font>
      <b/>
      <sz val="18"/>
      <color theme="1"/>
      <name val="Arial Narrow"/>
      <family val="2"/>
    </font>
    <font>
      <b/>
      <sz val="16"/>
      <color theme="1"/>
      <name val="Arial Narrow"/>
      <family val="2"/>
    </font>
    <font>
      <b/>
      <sz val="16"/>
      <color theme="1"/>
      <name val="宋体"/>
      <family val="3"/>
      <charset val="134"/>
    </font>
    <font>
      <sz val="10"/>
      <color theme="1"/>
      <name val="微软雅黑"/>
      <family val="2"/>
      <charset val="134"/>
    </font>
    <font>
      <b/>
      <sz val="16"/>
      <color indexed="8"/>
      <name val="黑体"/>
      <family val="3"/>
      <charset val="134"/>
    </font>
    <font>
      <b/>
      <sz val="12"/>
      <color rgb="FFFF0000"/>
      <name val="微软雅黑"/>
      <family val="2"/>
      <charset val="134"/>
    </font>
    <font>
      <sz val="12"/>
      <name val="微软雅黑"/>
      <family val="2"/>
      <charset val="134"/>
    </font>
    <font>
      <b/>
      <sz val="18"/>
      <color theme="1"/>
      <name val="微软雅黑"/>
      <family val="2"/>
      <charset val="134"/>
    </font>
    <font>
      <b/>
      <sz val="18"/>
      <color indexed="8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7"/>
      <color theme="1"/>
      <name val="微软雅黑"/>
      <family val="2"/>
      <charset val="134"/>
    </font>
    <font>
      <sz val="8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8"/>
      <color indexed="8"/>
      <name val="微软雅黑"/>
      <family val="2"/>
      <charset val="134"/>
    </font>
    <font>
      <sz val="9"/>
      <color indexed="8"/>
      <name val="微软雅黑"/>
      <family val="2"/>
      <charset val="134"/>
    </font>
    <font>
      <sz val="9"/>
      <name val="微软雅黑"/>
      <family val="2"/>
      <charset val="134"/>
    </font>
    <font>
      <sz val="9"/>
      <name val="Arial Narrow"/>
      <family val="2"/>
    </font>
    <font>
      <sz val="9"/>
      <color rgb="FFFF0000"/>
      <name val="微软雅黑"/>
      <family val="2"/>
      <charset val="134"/>
    </font>
    <font>
      <sz val="9"/>
      <color theme="1"/>
      <name val="Arial Narrow"/>
      <family val="2"/>
    </font>
    <font>
      <sz val="8"/>
      <color rgb="FFFF0000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sz val="7"/>
      <color theme="1"/>
      <name val="Arial Narrow"/>
      <family val="2"/>
    </font>
    <font>
      <b/>
      <sz val="22"/>
      <color theme="1"/>
      <name val="微软雅黑"/>
      <family val="2"/>
      <charset val="134"/>
    </font>
    <font>
      <b/>
      <sz val="22"/>
      <color indexed="8"/>
      <name val="微软雅黑"/>
      <family val="2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0"/>
      <color rgb="FFFF0000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9"/>
      <color indexed="8"/>
      <name val="微软雅黑"/>
      <family val="2"/>
      <charset val="134"/>
    </font>
    <font>
      <sz val="10"/>
      <color indexed="8"/>
      <name val="微软雅黑"/>
      <family val="2"/>
      <charset val="134"/>
    </font>
    <font>
      <sz val="8"/>
      <name val="Arial"/>
      <family val="2"/>
    </font>
    <font>
      <sz val="10"/>
      <name val="Helv"/>
      <family val="2"/>
    </font>
    <font>
      <sz val="11"/>
      <color theme="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">
    <xf numFmtId="176" fontId="0" fillId="0" borderId="0"/>
    <xf numFmtId="176" fontId="33" fillId="0" borderId="0">
      <alignment vertical="center"/>
    </xf>
    <xf numFmtId="176" fontId="39" fillId="0" borderId="0"/>
    <xf numFmtId="176" fontId="33" fillId="0" borderId="0"/>
    <xf numFmtId="176" fontId="33" fillId="0" borderId="0"/>
    <xf numFmtId="179" fontId="33" fillId="0" borderId="0"/>
    <xf numFmtId="180" fontId="33" fillId="0" borderId="0"/>
    <xf numFmtId="180" fontId="33" fillId="0" borderId="0">
      <alignment vertical="center"/>
    </xf>
    <xf numFmtId="176" fontId="33" fillId="0" borderId="0"/>
    <xf numFmtId="176" fontId="40" fillId="0" borderId="0"/>
    <xf numFmtId="176" fontId="40" fillId="0" borderId="0"/>
    <xf numFmtId="176" fontId="33" fillId="0" borderId="0"/>
    <xf numFmtId="176" fontId="33" fillId="0" borderId="0">
      <alignment vertical="center"/>
    </xf>
    <xf numFmtId="176" fontId="1" fillId="0" borderId="0">
      <alignment vertical="center"/>
    </xf>
    <xf numFmtId="176" fontId="1" fillId="0" borderId="0">
      <alignment vertical="center"/>
    </xf>
    <xf numFmtId="181" fontId="33" fillId="0" borderId="0"/>
    <xf numFmtId="43" fontId="33" fillId="0" borderId="0"/>
    <xf numFmtId="176" fontId="33" fillId="0" borderId="0"/>
    <xf numFmtId="176" fontId="33" fillId="0" borderId="0"/>
    <xf numFmtId="176" fontId="33" fillId="0" borderId="0"/>
    <xf numFmtId="176" fontId="33" fillId="0" borderId="0"/>
    <xf numFmtId="176" fontId="33" fillId="0" borderId="0"/>
    <xf numFmtId="176" fontId="33" fillId="0" borderId="0"/>
    <xf numFmtId="176" fontId="33" fillId="0" borderId="0"/>
    <xf numFmtId="176" fontId="33" fillId="0" borderId="0"/>
    <xf numFmtId="176" fontId="33" fillId="0" borderId="0"/>
    <xf numFmtId="176" fontId="33" fillId="0" borderId="0"/>
    <xf numFmtId="176" fontId="33" fillId="0" borderId="0"/>
    <xf numFmtId="182" fontId="33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6" fontId="33" fillId="0" borderId="0"/>
    <xf numFmtId="176" fontId="33" fillId="0" borderId="0"/>
    <xf numFmtId="176" fontId="33" fillId="0" borderId="0"/>
    <xf numFmtId="176" fontId="33" fillId="0" borderId="0"/>
    <xf numFmtId="176" fontId="33" fillId="0" borderId="0"/>
    <xf numFmtId="176" fontId="1" fillId="0" borderId="0">
      <alignment vertical="center"/>
    </xf>
    <xf numFmtId="176" fontId="1" fillId="0" borderId="0">
      <alignment vertical="center"/>
    </xf>
    <xf numFmtId="176" fontId="1" fillId="0" borderId="0">
      <alignment vertical="center"/>
    </xf>
    <xf numFmtId="176" fontId="1" fillId="0" borderId="0">
      <alignment vertical="center"/>
    </xf>
    <xf numFmtId="176" fontId="1" fillId="0" borderId="0">
      <alignment vertical="center"/>
    </xf>
    <xf numFmtId="176" fontId="1" fillId="0" borderId="0">
      <alignment vertical="center"/>
    </xf>
  </cellStyleXfs>
  <cellXfs count="148">
    <xf numFmtId="176" fontId="0" fillId="0" borderId="0" xfId="0"/>
    <xf numFmtId="176" fontId="2" fillId="2" borderId="0" xfId="0" applyFont="1" applyFill="1" applyAlignment="1">
      <alignment horizontal="center"/>
    </xf>
    <xf numFmtId="176" fontId="5" fillId="2" borderId="0" xfId="0" applyFont="1" applyFill="1" applyAlignment="1">
      <alignment horizontal="center"/>
    </xf>
    <xf numFmtId="176" fontId="6" fillId="2" borderId="0" xfId="0" applyFont="1" applyFill="1" applyAlignment="1">
      <alignment horizontal="center"/>
    </xf>
    <xf numFmtId="176" fontId="7" fillId="2" borderId="0" xfId="0" applyFont="1" applyFill="1" applyAlignment="1">
      <alignment horizontal="center"/>
    </xf>
    <xf numFmtId="176" fontId="7" fillId="2" borderId="0" xfId="0" applyFont="1" applyFill="1" applyAlignment="1">
      <alignment horizontal="center"/>
    </xf>
    <xf numFmtId="176" fontId="8" fillId="2" borderId="0" xfId="0" applyFont="1" applyFill="1" applyAlignment="1">
      <alignment horizontal="center"/>
    </xf>
    <xf numFmtId="176" fontId="10" fillId="2" borderId="0" xfId="0" applyFont="1" applyFill="1" applyAlignment="1">
      <alignment horizontal="center"/>
    </xf>
    <xf numFmtId="176" fontId="11" fillId="2" borderId="0" xfId="0" applyFont="1" applyFill="1" applyAlignment="1">
      <alignment horizontal="center"/>
    </xf>
    <xf numFmtId="176" fontId="12" fillId="2" borderId="0" xfId="0" applyFont="1" applyFill="1" applyAlignment="1">
      <alignment horizontal="left" vertical="top" wrapText="1"/>
    </xf>
    <xf numFmtId="176" fontId="12" fillId="2" borderId="0" xfId="0" applyFont="1" applyFill="1" applyAlignment="1">
      <alignment vertical="top" wrapText="1"/>
    </xf>
    <xf numFmtId="176" fontId="13" fillId="2" borderId="0" xfId="0" applyFont="1" applyFill="1" applyAlignment="1">
      <alignment horizontal="left" vertical="top" wrapText="1"/>
    </xf>
    <xf numFmtId="176" fontId="13" fillId="2" borderId="0" xfId="0" applyFont="1" applyFill="1" applyAlignment="1">
      <alignment horizontal="left" vertical="top" wrapText="1"/>
    </xf>
    <xf numFmtId="176" fontId="14" fillId="2" borderId="0" xfId="0" applyFont="1" applyFill="1" applyAlignment="1">
      <alignment horizontal="left"/>
    </xf>
    <xf numFmtId="176" fontId="16" fillId="2" borderId="1" xfId="0" applyFont="1" applyFill="1" applyBorder="1" applyAlignment="1">
      <alignment horizontal="left"/>
    </xf>
    <xf numFmtId="176" fontId="16" fillId="2" borderId="0" xfId="0" applyFont="1" applyFill="1" applyBorder="1" applyAlignment="1">
      <alignment horizontal="left"/>
    </xf>
    <xf numFmtId="176" fontId="16" fillId="2" borderId="0" xfId="0" applyFont="1" applyFill="1" applyBorder="1" applyAlignment="1">
      <alignment horizontal="center"/>
    </xf>
    <xf numFmtId="176" fontId="17" fillId="2" borderId="0" xfId="0" applyFont="1" applyFill="1" applyAlignment="1">
      <alignment horizontal="center"/>
    </xf>
    <xf numFmtId="176" fontId="5" fillId="2" borderId="0" xfId="0" applyFont="1" applyFill="1"/>
    <xf numFmtId="176" fontId="18" fillId="3" borderId="2" xfId="0" applyFont="1" applyFill="1" applyBorder="1" applyAlignment="1">
      <alignment horizontal="center" vertical="center" wrapText="1"/>
    </xf>
    <xf numFmtId="176" fontId="18" fillId="3" borderId="3" xfId="0" applyFont="1" applyFill="1" applyBorder="1" applyAlignment="1">
      <alignment horizontal="center" vertical="center" wrapText="1"/>
    </xf>
    <xf numFmtId="176" fontId="18" fillId="3" borderId="4" xfId="0" applyFont="1" applyFill="1" applyBorder="1" applyAlignment="1">
      <alignment horizontal="center" vertical="center" wrapText="1"/>
    </xf>
    <xf numFmtId="176" fontId="18" fillId="3" borderId="4" xfId="0" applyFont="1" applyFill="1" applyBorder="1" applyAlignment="1">
      <alignment horizontal="center"/>
    </xf>
    <xf numFmtId="176" fontId="19" fillId="3" borderId="5" xfId="0" applyFont="1" applyFill="1" applyBorder="1" applyAlignment="1">
      <alignment horizontal="center" vertical="center"/>
    </xf>
    <xf numFmtId="176" fontId="19" fillId="3" borderId="6" xfId="0" applyFont="1" applyFill="1" applyBorder="1" applyAlignment="1">
      <alignment horizontal="center" vertical="center"/>
    </xf>
    <xf numFmtId="176" fontId="19" fillId="3" borderId="7" xfId="0" applyFont="1" applyFill="1" applyBorder="1" applyAlignment="1">
      <alignment horizontal="center" vertical="center"/>
    </xf>
    <xf numFmtId="176" fontId="10" fillId="2" borderId="0" xfId="0" applyFont="1" applyFill="1"/>
    <xf numFmtId="176" fontId="18" fillId="3" borderId="8" xfId="0" applyFont="1" applyFill="1" applyBorder="1" applyAlignment="1">
      <alignment horizontal="center" vertical="center" wrapText="1"/>
    </xf>
    <xf numFmtId="176" fontId="18" fillId="3" borderId="9" xfId="0" applyFont="1" applyFill="1" applyBorder="1" applyAlignment="1">
      <alignment horizontal="center" vertical="center" wrapText="1"/>
    </xf>
    <xf numFmtId="176" fontId="18" fillId="3" borderId="10" xfId="0" applyFont="1" applyFill="1" applyBorder="1" applyAlignment="1">
      <alignment horizontal="center" vertical="center" wrapText="1"/>
    </xf>
    <xf numFmtId="176" fontId="18" fillId="3" borderId="11" xfId="0" applyFont="1" applyFill="1" applyBorder="1" applyAlignment="1">
      <alignment horizontal="center" vertical="center" wrapText="1"/>
    </xf>
    <xf numFmtId="176" fontId="19" fillId="3" borderId="4" xfId="0" applyFont="1" applyFill="1" applyBorder="1" applyAlignment="1">
      <alignment horizontal="center"/>
    </xf>
    <xf numFmtId="176" fontId="19" fillId="3" borderId="4" xfId="0" applyNumberFormat="1" applyFont="1" applyFill="1" applyBorder="1" applyAlignment="1">
      <alignment horizontal="center"/>
    </xf>
    <xf numFmtId="177" fontId="22" fillId="0" borderId="5" xfId="0" applyNumberFormat="1" applyFont="1" applyFill="1" applyBorder="1" applyAlignment="1" applyProtection="1">
      <alignment horizontal="center" vertical="center"/>
      <protection locked="0"/>
    </xf>
    <xf numFmtId="176" fontId="22" fillId="0" borderId="4" xfId="0" applyFont="1" applyFill="1" applyBorder="1" applyAlignment="1">
      <alignment horizontal="center"/>
    </xf>
    <xf numFmtId="16" fontId="19" fillId="2" borderId="4" xfId="0" applyNumberFormat="1" applyFont="1" applyFill="1" applyBorder="1" applyAlignment="1">
      <alignment horizontal="center"/>
    </xf>
    <xf numFmtId="16" fontId="22" fillId="0" borderId="4" xfId="0" applyNumberFormat="1" applyFont="1" applyFill="1" applyBorder="1" applyAlignment="1">
      <alignment horizontal="center"/>
    </xf>
    <xf numFmtId="16" fontId="22" fillId="2" borderId="4" xfId="0" applyNumberFormat="1" applyFont="1" applyFill="1" applyBorder="1" applyAlignment="1">
      <alignment horizontal="center"/>
    </xf>
    <xf numFmtId="176" fontId="22" fillId="2" borderId="0" xfId="0" applyFont="1" applyFill="1"/>
    <xf numFmtId="176" fontId="23" fillId="2" borderId="0" xfId="0" applyFont="1" applyFill="1"/>
    <xf numFmtId="177" fontId="24" fillId="4" borderId="5" xfId="0" applyNumberFormat="1" applyFont="1" applyFill="1" applyBorder="1" applyAlignment="1" applyProtection="1">
      <alignment horizontal="center" vertical="center"/>
      <protection locked="0"/>
    </xf>
    <xf numFmtId="176" fontId="24" fillId="4" borderId="4" xfId="0" applyFont="1" applyFill="1" applyBorder="1" applyAlignment="1">
      <alignment horizontal="center"/>
    </xf>
    <xf numFmtId="176" fontId="19" fillId="2" borderId="0" xfId="0" applyFont="1" applyFill="1"/>
    <xf numFmtId="176" fontId="25" fillId="2" borderId="0" xfId="0" applyFont="1" applyFill="1"/>
    <xf numFmtId="176" fontId="24" fillId="2" borderId="0" xfId="0" applyFont="1" applyFill="1"/>
    <xf numFmtId="176" fontId="19" fillId="2" borderId="0" xfId="0" applyFont="1" applyFill="1" applyBorder="1"/>
    <xf numFmtId="176" fontId="25" fillId="2" borderId="0" xfId="0" applyFont="1" applyFill="1" applyBorder="1"/>
    <xf numFmtId="176" fontId="22" fillId="2" borderId="0" xfId="0" applyFont="1" applyFill="1" applyBorder="1" applyAlignment="1"/>
    <xf numFmtId="176" fontId="19" fillId="2" borderId="0" xfId="0" applyFont="1" applyFill="1" applyBorder="1" applyAlignment="1"/>
    <xf numFmtId="176" fontId="19" fillId="2" borderId="0" xfId="0" applyFont="1" applyFill="1" applyAlignment="1"/>
    <xf numFmtId="176" fontId="16" fillId="2" borderId="0" xfId="0" applyFont="1" applyFill="1" applyBorder="1" applyAlignment="1"/>
    <xf numFmtId="176" fontId="19" fillId="3" borderId="4" xfId="0" applyFont="1" applyFill="1" applyBorder="1" applyAlignment="1">
      <alignment horizontal="center" vertical="center" wrapText="1"/>
    </xf>
    <xf numFmtId="176" fontId="19" fillId="3" borderId="5" xfId="0" applyFont="1" applyFill="1" applyBorder="1" applyAlignment="1">
      <alignment horizontal="center"/>
    </xf>
    <xf numFmtId="176" fontId="19" fillId="3" borderId="6" xfId="0" applyFont="1" applyFill="1" applyBorder="1" applyAlignment="1">
      <alignment horizontal="center"/>
    </xf>
    <xf numFmtId="176" fontId="19" fillId="3" borderId="7" xfId="0" applyFont="1" applyFill="1" applyBorder="1" applyAlignment="1">
      <alignment horizontal="center"/>
    </xf>
    <xf numFmtId="176" fontId="18" fillId="2" borderId="0" xfId="0" applyFont="1" applyFill="1" applyBorder="1" applyAlignment="1">
      <alignment horizontal="center"/>
    </xf>
    <xf numFmtId="176" fontId="19" fillId="2" borderId="0" xfId="0" applyNumberFormat="1" applyFont="1" applyFill="1" applyBorder="1" applyAlignment="1">
      <alignment horizontal="center"/>
    </xf>
    <xf numFmtId="176" fontId="10" fillId="2" borderId="0" xfId="0" applyFont="1" applyFill="1" applyBorder="1"/>
    <xf numFmtId="176" fontId="24" fillId="2" borderId="0" xfId="0" applyNumberFormat="1" applyFont="1" applyFill="1" applyBorder="1" applyAlignment="1">
      <alignment horizontal="left"/>
    </xf>
    <xf numFmtId="176" fontId="26" fillId="2" borderId="0" xfId="0" applyFont="1" applyFill="1" applyBorder="1" applyAlignment="1">
      <alignment horizontal="left"/>
    </xf>
    <xf numFmtId="176" fontId="17" fillId="2" borderId="0" xfId="0" applyFont="1" applyFill="1" applyAlignment="1"/>
    <xf numFmtId="176" fontId="19" fillId="3" borderId="2" xfId="0" applyFont="1" applyFill="1" applyBorder="1" applyAlignment="1">
      <alignment horizontal="center" vertical="center" wrapText="1"/>
    </xf>
    <xf numFmtId="176" fontId="19" fillId="3" borderId="3" xfId="0" applyFont="1" applyFill="1" applyBorder="1" applyAlignment="1">
      <alignment horizontal="center" vertical="center" wrapText="1"/>
    </xf>
    <xf numFmtId="176" fontId="19" fillId="3" borderId="4" xfId="0" applyFont="1" applyFill="1" applyBorder="1" applyAlignment="1">
      <alignment horizontal="center"/>
    </xf>
    <xf numFmtId="176" fontId="19" fillId="3" borderId="8" xfId="0" applyFont="1" applyFill="1" applyBorder="1" applyAlignment="1">
      <alignment horizontal="center" vertical="center" wrapText="1"/>
    </xf>
    <xf numFmtId="176" fontId="19" fillId="3" borderId="9" xfId="0" applyFont="1" applyFill="1" applyBorder="1" applyAlignment="1">
      <alignment horizontal="center" vertical="center" wrapText="1"/>
    </xf>
    <xf numFmtId="176" fontId="19" fillId="0" borderId="0" xfId="0" applyFont="1" applyFill="1" applyBorder="1" applyAlignment="1">
      <alignment horizontal="center"/>
    </xf>
    <xf numFmtId="176" fontId="19" fillId="3" borderId="10" xfId="0" applyFont="1" applyFill="1" applyBorder="1" applyAlignment="1">
      <alignment horizontal="center" vertical="center" wrapText="1"/>
    </xf>
    <xf numFmtId="176" fontId="19" fillId="3" borderId="11" xfId="0" applyFont="1" applyFill="1" applyBorder="1" applyAlignment="1">
      <alignment horizontal="center" vertical="center" wrapText="1"/>
    </xf>
    <xf numFmtId="176" fontId="24" fillId="2" borderId="8" xfId="0" applyNumberFormat="1" applyFont="1" applyFill="1" applyBorder="1" applyAlignment="1">
      <alignment horizontal="left" wrapText="1"/>
    </xf>
    <xf numFmtId="176" fontId="24" fillId="2" borderId="0" xfId="0" applyNumberFormat="1" applyFont="1" applyFill="1" applyBorder="1" applyAlignment="1">
      <alignment horizontal="left" wrapText="1"/>
    </xf>
    <xf numFmtId="176" fontId="19" fillId="2" borderId="0" xfId="0" applyNumberFormat="1" applyFont="1" applyFill="1" applyBorder="1" applyAlignment="1">
      <alignment horizontal="center" wrapText="1"/>
    </xf>
    <xf numFmtId="176" fontId="24" fillId="2" borderId="0" xfId="0" applyNumberFormat="1" applyFont="1" applyFill="1" applyBorder="1" applyAlignment="1">
      <alignment horizontal="center"/>
    </xf>
    <xf numFmtId="176" fontId="22" fillId="2" borderId="0" xfId="0" applyFont="1" applyFill="1" applyAlignment="1"/>
    <xf numFmtId="176" fontId="14" fillId="2" borderId="0" xfId="0" applyFont="1" applyFill="1" applyAlignment="1"/>
    <xf numFmtId="176" fontId="19" fillId="2" borderId="0" xfId="0" applyFont="1" applyFill="1" applyAlignment="1">
      <alignment horizontal="center"/>
    </xf>
    <xf numFmtId="176" fontId="25" fillId="2" borderId="0" xfId="0" applyFont="1" applyFill="1" applyAlignment="1">
      <alignment horizontal="center"/>
    </xf>
    <xf numFmtId="176" fontId="28" fillId="2" borderId="0" xfId="0" applyFont="1" applyFill="1" applyAlignment="1">
      <alignment horizontal="center"/>
    </xf>
    <xf numFmtId="176" fontId="19" fillId="2" borderId="0" xfId="0" applyFont="1" applyFill="1" applyBorder="1" applyAlignment="1">
      <alignment horizontal="center"/>
    </xf>
    <xf numFmtId="176" fontId="25" fillId="2" borderId="0" xfId="0" applyFont="1" applyFill="1" applyBorder="1" applyAlignment="1">
      <alignment horizontal="center"/>
    </xf>
    <xf numFmtId="176" fontId="19" fillId="3" borderId="4" xfId="0" applyNumberFormat="1" applyFont="1" applyFill="1" applyBorder="1" applyAlignment="1">
      <alignment horizontal="center" wrapText="1"/>
    </xf>
    <xf numFmtId="176" fontId="25" fillId="2" borderId="0" xfId="0" applyNumberFormat="1" applyFont="1" applyFill="1" applyBorder="1" applyAlignment="1">
      <alignment horizontal="center" wrapText="1"/>
    </xf>
    <xf numFmtId="176" fontId="25" fillId="2" borderId="0" xfId="0" applyNumberFormat="1" applyFont="1" applyFill="1" applyBorder="1" applyAlignment="1">
      <alignment horizontal="center"/>
    </xf>
    <xf numFmtId="16" fontId="19" fillId="2" borderId="4" xfId="0" applyNumberFormat="1" applyFont="1" applyFill="1" applyBorder="1" applyAlignment="1">
      <alignment horizontal="center" vertical="center"/>
    </xf>
    <xf numFmtId="176" fontId="24" fillId="2" borderId="0" xfId="0" applyFont="1" applyFill="1" applyAlignment="1"/>
    <xf numFmtId="178" fontId="22" fillId="0" borderId="5" xfId="0" applyNumberFormat="1" applyFont="1" applyFill="1" applyBorder="1" applyAlignment="1" applyProtection="1">
      <alignment horizontal="center" vertical="center"/>
      <protection locked="0"/>
    </xf>
    <xf numFmtId="16" fontId="22" fillId="0" borderId="4" xfId="0" applyNumberFormat="1" applyFont="1" applyFill="1" applyBorder="1" applyAlignment="1">
      <alignment horizontal="center" vertical="center"/>
    </xf>
    <xf numFmtId="177" fontId="22" fillId="4" borderId="5" xfId="0" applyNumberFormat="1" applyFont="1" applyFill="1" applyBorder="1" applyAlignment="1" applyProtection="1">
      <alignment horizontal="center" vertical="center"/>
      <protection locked="0"/>
    </xf>
    <xf numFmtId="176" fontId="22" fillId="4" borderId="4" xfId="0" applyFont="1" applyFill="1" applyBorder="1" applyAlignment="1">
      <alignment horizontal="center"/>
    </xf>
    <xf numFmtId="178" fontId="24" fillId="4" borderId="5" xfId="0" applyNumberFormat="1" applyFont="1" applyFill="1" applyBorder="1" applyAlignment="1" applyProtection="1">
      <alignment horizontal="center" vertical="center"/>
      <protection locked="0"/>
    </xf>
    <xf numFmtId="176" fontId="29" fillId="2" borderId="0" xfId="0" applyFont="1" applyFill="1" applyAlignment="1"/>
    <xf numFmtId="176" fontId="19" fillId="3" borderId="5" xfId="0" applyNumberFormat="1" applyFont="1" applyFill="1" applyBorder="1" applyAlignment="1">
      <alignment horizontal="center" wrapText="1"/>
    </xf>
    <xf numFmtId="176" fontId="19" fillId="3" borderId="7" xfId="0" applyNumberFormat="1" applyFont="1" applyFill="1" applyBorder="1" applyAlignment="1">
      <alignment horizontal="center" wrapText="1"/>
    </xf>
    <xf numFmtId="176" fontId="26" fillId="2" borderId="0" xfId="0" applyFont="1" applyFill="1" applyBorder="1" applyAlignment="1">
      <alignment horizontal="center"/>
    </xf>
    <xf numFmtId="176" fontId="11" fillId="2" borderId="0" xfId="0" applyFont="1" applyFill="1" applyAlignment="1">
      <alignment horizontal="center"/>
    </xf>
    <xf numFmtId="176" fontId="8" fillId="2" borderId="0" xfId="0" applyFont="1" applyFill="1" applyAlignment="1">
      <alignment horizontal="center"/>
    </xf>
    <xf numFmtId="176" fontId="19" fillId="3" borderId="4" xfId="0" applyFont="1" applyFill="1" applyBorder="1" applyAlignment="1">
      <alignment vertical="center"/>
    </xf>
    <xf numFmtId="16" fontId="22" fillId="5" borderId="4" xfId="0" applyNumberFormat="1" applyFont="1" applyFill="1" applyBorder="1" applyAlignment="1">
      <alignment horizontal="center"/>
    </xf>
    <xf numFmtId="16" fontId="19" fillId="2" borderId="0" xfId="0" applyNumberFormat="1" applyFont="1" applyFill="1" applyBorder="1" applyAlignment="1">
      <alignment horizontal="center"/>
    </xf>
    <xf numFmtId="176" fontId="19" fillId="2" borderId="0" xfId="0" applyFont="1" applyFill="1" applyAlignment="1">
      <alignment horizontal="left"/>
    </xf>
    <xf numFmtId="177" fontId="22" fillId="0" borderId="0" xfId="0" applyNumberFormat="1" applyFont="1" applyFill="1" applyBorder="1" applyAlignment="1" applyProtection="1">
      <alignment horizontal="center" vertical="center"/>
      <protection locked="0"/>
    </xf>
    <xf numFmtId="176" fontId="22" fillId="0" borderId="0" xfId="0" applyFont="1" applyFill="1" applyBorder="1" applyAlignment="1">
      <alignment horizontal="center"/>
    </xf>
    <xf numFmtId="176" fontId="31" fillId="0" borderId="0" xfId="0" applyNumberFormat="1" applyFont="1" applyFill="1" applyAlignment="1">
      <alignment horizontal="left" vertical="center"/>
    </xf>
    <xf numFmtId="176" fontId="19" fillId="2" borderId="0" xfId="0" applyFont="1" applyFill="1" applyAlignment="1">
      <alignment horizontal="left"/>
    </xf>
    <xf numFmtId="176" fontId="32" fillId="0" borderId="0" xfId="0" applyNumberFormat="1" applyFont="1" applyFill="1" applyAlignment="1">
      <alignment horizontal="left" vertical="center"/>
    </xf>
    <xf numFmtId="176" fontId="33" fillId="0" borderId="0" xfId="1" applyFont="1">
      <alignment vertical="center"/>
    </xf>
    <xf numFmtId="176" fontId="32" fillId="0" borderId="0" xfId="0" applyNumberFormat="1" applyFont="1" applyFill="1" applyAlignment="1">
      <alignment vertical="center"/>
    </xf>
    <xf numFmtId="176" fontId="33" fillId="0" borderId="0" xfId="1" applyFont="1" applyFill="1">
      <alignment vertical="center"/>
    </xf>
    <xf numFmtId="178" fontId="22" fillId="0" borderId="0" xfId="0" applyNumberFormat="1" applyFont="1" applyFill="1" applyBorder="1" applyAlignment="1" applyProtection="1">
      <alignment horizontal="left" vertical="center"/>
      <protection locked="0"/>
    </xf>
    <xf numFmtId="176" fontId="5" fillId="2" borderId="0" xfId="0" applyFont="1" applyFill="1" applyAlignment="1">
      <alignment horizontal="left"/>
    </xf>
    <xf numFmtId="176" fontId="22" fillId="0" borderId="0" xfId="0" applyNumberFormat="1" applyFont="1" applyFill="1" applyBorder="1" applyAlignment="1">
      <alignment horizontal="left"/>
    </xf>
    <xf numFmtId="176" fontId="22" fillId="0" borderId="0" xfId="0" applyNumberFormat="1" applyFont="1" applyFill="1" applyBorder="1" applyAlignment="1">
      <alignment horizontal="center"/>
    </xf>
    <xf numFmtId="176" fontId="34" fillId="2" borderId="0" xfId="0" applyFont="1" applyFill="1" applyAlignment="1"/>
    <xf numFmtId="177" fontId="19" fillId="2" borderId="0" xfId="0" applyNumberFormat="1" applyFont="1" applyFill="1" applyBorder="1" applyAlignment="1" applyProtection="1">
      <alignment horizontal="center" vertical="center"/>
      <protection locked="0"/>
    </xf>
    <xf numFmtId="176" fontId="35" fillId="2" borderId="0" xfId="0" applyFont="1" applyFill="1" applyAlignment="1">
      <alignment horizontal="left"/>
    </xf>
    <xf numFmtId="176" fontId="35" fillId="2" borderId="0" xfId="0" applyFont="1" applyFill="1" applyAlignment="1">
      <alignment horizontal="center"/>
    </xf>
    <xf numFmtId="176" fontId="17" fillId="2" borderId="0" xfId="0" applyNumberFormat="1" applyFont="1" applyFill="1" applyAlignment="1">
      <alignment horizontal="center"/>
    </xf>
    <xf numFmtId="176" fontId="16" fillId="3" borderId="4" xfId="0" applyFont="1" applyFill="1" applyBorder="1" applyAlignment="1">
      <alignment horizontal="center" vertical="center" wrapText="1"/>
    </xf>
    <xf numFmtId="176" fontId="16" fillId="3" borderId="6" xfId="0" applyFont="1" applyFill="1" applyBorder="1" applyAlignment="1">
      <alignment horizontal="center" vertical="center" wrapText="1"/>
    </xf>
    <xf numFmtId="176" fontId="16" fillId="3" borderId="7" xfId="0" applyFont="1" applyFill="1" applyBorder="1" applyAlignment="1">
      <alignment horizontal="center" vertical="center" wrapText="1"/>
    </xf>
    <xf numFmtId="176" fontId="10" fillId="2" borderId="0" xfId="0" applyNumberFormat="1" applyFont="1" applyFill="1" applyAlignment="1">
      <alignment horizontal="center"/>
    </xf>
    <xf numFmtId="176" fontId="16" fillId="2" borderId="4" xfId="0" applyFont="1" applyFill="1" applyBorder="1" applyAlignment="1">
      <alignment horizontal="center" vertical="center" wrapText="1"/>
    </xf>
    <xf numFmtId="176" fontId="10" fillId="2" borderId="6" xfId="0" applyFont="1" applyFill="1" applyBorder="1" applyAlignment="1">
      <alignment horizontal="left" vertical="center" wrapText="1"/>
    </xf>
    <xf numFmtId="176" fontId="10" fillId="2" borderId="7" xfId="0" applyFont="1" applyFill="1" applyBorder="1" applyAlignment="1">
      <alignment horizontal="left" vertical="center" wrapText="1"/>
    </xf>
    <xf numFmtId="176" fontId="16" fillId="2" borderId="12" xfId="0" applyFont="1" applyFill="1" applyBorder="1" applyAlignment="1">
      <alignment horizontal="center" vertical="center" wrapText="1"/>
    </xf>
    <xf numFmtId="176" fontId="10" fillId="2" borderId="0" xfId="0" applyFont="1" applyFill="1" applyBorder="1" applyAlignment="1">
      <alignment horizontal="center"/>
    </xf>
    <xf numFmtId="176" fontId="10" fillId="2" borderId="9" xfId="0" applyFont="1" applyFill="1" applyBorder="1"/>
    <xf numFmtId="176" fontId="16" fillId="2" borderId="13" xfId="0" applyFont="1" applyFill="1" applyBorder="1" applyAlignment="1">
      <alignment horizontal="center" vertical="center" wrapText="1"/>
    </xf>
    <xf numFmtId="176" fontId="10" fillId="2" borderId="0" xfId="0" applyFont="1" applyFill="1" applyBorder="1" applyAlignment="1">
      <alignment horizontal="center" vertical="center"/>
    </xf>
    <xf numFmtId="176" fontId="16" fillId="2" borderId="14" xfId="0" applyFont="1" applyFill="1" applyBorder="1" applyAlignment="1">
      <alignment horizontal="center" vertical="center" wrapText="1"/>
    </xf>
    <xf numFmtId="176" fontId="10" fillId="2" borderId="1" xfId="0" applyFont="1" applyFill="1" applyBorder="1"/>
    <xf numFmtId="176" fontId="10" fillId="2" borderId="1" xfId="0" applyFont="1" applyFill="1" applyBorder="1" applyAlignment="1">
      <alignment horizontal="center"/>
    </xf>
    <xf numFmtId="176" fontId="10" fillId="2" borderId="11" xfId="0" applyFont="1" applyFill="1" applyBorder="1"/>
    <xf numFmtId="176" fontId="16" fillId="2" borderId="4" xfId="0" applyFont="1" applyFill="1" applyBorder="1" applyAlignment="1">
      <alignment horizontal="center" vertical="center"/>
    </xf>
    <xf numFmtId="176" fontId="10" fillId="2" borderId="5" xfId="0" applyFont="1" applyFill="1" applyBorder="1" applyAlignment="1">
      <alignment horizontal="left" vertical="center" wrapText="1"/>
    </xf>
    <xf numFmtId="176" fontId="16" fillId="2" borderId="4" xfId="0" applyFont="1" applyFill="1" applyBorder="1" applyAlignment="1">
      <alignment horizontal="center" vertical="center" wrapText="1"/>
    </xf>
    <xf numFmtId="176" fontId="10" fillId="2" borderId="2" xfId="0" applyFont="1" applyFill="1" applyBorder="1"/>
    <xf numFmtId="176" fontId="10" fillId="2" borderId="15" xfId="0" applyFont="1" applyFill="1" applyBorder="1"/>
    <xf numFmtId="176" fontId="10" fillId="2" borderId="15" xfId="0" applyFont="1" applyFill="1" applyBorder="1" applyAlignment="1">
      <alignment horizontal="center"/>
    </xf>
    <xf numFmtId="176" fontId="10" fillId="2" borderId="3" xfId="0" applyFont="1" applyFill="1" applyBorder="1"/>
    <xf numFmtId="176" fontId="10" fillId="2" borderId="8" xfId="0" applyFont="1" applyFill="1" applyBorder="1"/>
    <xf numFmtId="176" fontId="10" fillId="2" borderId="10" xfId="0" applyFont="1" applyFill="1" applyBorder="1"/>
    <xf numFmtId="176" fontId="10" fillId="2" borderId="10" xfId="0" applyFont="1" applyFill="1" applyBorder="1" applyAlignment="1">
      <alignment horizontal="left" vertical="top" wrapText="1"/>
    </xf>
    <xf numFmtId="176" fontId="10" fillId="2" borderId="1" xfId="0" applyFont="1" applyFill="1" applyBorder="1" applyAlignment="1">
      <alignment horizontal="left" vertical="top" wrapText="1"/>
    </xf>
    <xf numFmtId="176" fontId="10" fillId="2" borderId="11" xfId="0" applyFont="1" applyFill="1" applyBorder="1" applyAlignment="1">
      <alignment horizontal="left" vertical="top" wrapText="1"/>
    </xf>
    <xf numFmtId="176" fontId="10" fillId="2" borderId="10" xfId="0" applyFont="1" applyFill="1" applyBorder="1" applyAlignment="1">
      <alignment horizontal="left" vertical="center" wrapText="1"/>
    </xf>
    <xf numFmtId="176" fontId="10" fillId="2" borderId="1" xfId="0" applyFont="1" applyFill="1" applyBorder="1" applyAlignment="1">
      <alignment horizontal="left" vertical="center" wrapText="1"/>
    </xf>
    <xf numFmtId="176" fontId="10" fillId="2" borderId="11" xfId="0" applyFont="1" applyFill="1" applyBorder="1" applyAlignment="1">
      <alignment horizontal="left" vertical="center" wrapText="1"/>
    </xf>
  </cellXfs>
  <cellStyles count="43">
    <cellStyle name="_ET_STYLE_NoName_00_" xfId="2"/>
    <cellStyle name="常规" xfId="0" builtinId="0"/>
    <cellStyle name="常规 10 3 2 2 2 2 2 2 2 3 2" xfId="3"/>
    <cellStyle name="常规 10 3 4 2 2 2 2 2" xfId="4"/>
    <cellStyle name="常规 11" xfId="5"/>
    <cellStyle name="常规 11 2 2 3 2 2 2 2 2" xfId="6"/>
    <cellStyle name="常规 11 2 3 2" xfId="7"/>
    <cellStyle name="常规 136 4" xfId="8"/>
    <cellStyle name="常规 138 2" xfId="9"/>
    <cellStyle name="常规 138 2 2 2" xfId="10"/>
    <cellStyle name="常规 18" xfId="11"/>
    <cellStyle name="常规 2" xfId="12"/>
    <cellStyle name="常规 2 10" xfId="13"/>
    <cellStyle name="常规 2 10 2" xfId="14"/>
    <cellStyle name="常规 2 2" xfId="1"/>
    <cellStyle name="常规 2 2 2" xfId="15"/>
    <cellStyle name="常规 2 2 2 2" xfId="16"/>
    <cellStyle name="常规 2 2 2 2 2" xfId="17"/>
    <cellStyle name="常规 2 2 2 2 2 2" xfId="18"/>
    <cellStyle name="常规 2 2 2 2 2 2 2 2 2 2 2 2 2 2 2 2" xfId="19"/>
    <cellStyle name="常规 2 2 2 2 2 2 2 2 2 2 2 2 2 2 2 2 2 2 2 2 2" xfId="20"/>
    <cellStyle name="常规 2 2 2 2 2 2 2 2 2 2 2 2 2 2 2 2 2 2 2 2 2 2 2" xfId="21"/>
    <cellStyle name="常规 2 2 2 2 2 2 2 2 2 2 2 2 3 2 2" xfId="22"/>
    <cellStyle name="常规 2 2 2 2 2 2 2 2 2 2 2 4 2 2 2 6 2" xfId="23"/>
    <cellStyle name="常规 2 2 2 2 2 2 2 2 3 3" xfId="24"/>
    <cellStyle name="常规 2 2 2 2 2 3" xfId="25"/>
    <cellStyle name="常规 2 2 2 2 2 3 2 2 3 2 3 2" xfId="26"/>
    <cellStyle name="常规 2 2 2 4" xfId="27"/>
    <cellStyle name="常规 26" xfId="28"/>
    <cellStyle name="常规 26 2" xfId="29"/>
    <cellStyle name="常规 26 4 2 2 3 2" xfId="30"/>
    <cellStyle name="常规 26 4 2 2 3 2 2" xfId="31"/>
    <cellStyle name="常规 32 7 2 2" xfId="32"/>
    <cellStyle name="常规 35 2 2 4" xfId="33"/>
    <cellStyle name="常规 39 3 2 2 3 2" xfId="34"/>
    <cellStyle name="常规 86" xfId="35"/>
    <cellStyle name="常规 9 2 2 2 2 2 2 5" xfId="36"/>
    <cellStyle name="常规 92" xfId="37"/>
    <cellStyle name="常规 92 2" xfId="38"/>
    <cellStyle name="常规 93" xfId="39"/>
    <cellStyle name="常规 93 2" xfId="40"/>
    <cellStyle name="常规 95" xfId="41"/>
    <cellStyle name="常规 95 2" xfId="4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1</xdr:row>
      <xdr:rowOff>38100</xdr:rowOff>
    </xdr:from>
    <xdr:to>
      <xdr:col>1</xdr:col>
      <xdr:colOff>257175</xdr:colOff>
      <xdr:row>1</xdr:row>
      <xdr:rowOff>219075</xdr:rowOff>
    </xdr:to>
    <xdr:pic>
      <xdr:nvPicPr>
        <xdr:cNvPr id="2" name="图片 15" descr="sitc logo2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90550" y="285750"/>
          <a:ext cx="12954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57"/>
  <sheetViews>
    <sheetView showGridLines="0" tabSelected="1" topLeftCell="A16" zoomScaleNormal="100" workbookViewId="0">
      <selection activeCell="C19" sqref="C19"/>
    </sheetView>
  </sheetViews>
  <sheetFormatPr defaultRowHeight="12.75"/>
  <cols>
    <col min="1" max="1" width="24.42578125" style="18" customWidth="1"/>
    <col min="2" max="2" width="11" style="18" customWidth="1"/>
    <col min="3" max="3" width="9.42578125" style="18" customWidth="1"/>
    <col min="4" max="4" width="14.42578125" style="18" customWidth="1"/>
    <col min="5" max="5" width="15.7109375" style="18" customWidth="1"/>
    <col min="6" max="6" width="16.85546875" style="18" customWidth="1"/>
    <col min="7" max="7" width="16.28515625" style="2" customWidth="1"/>
    <col min="8" max="8" width="14.7109375" style="18" customWidth="1"/>
    <col min="9" max="9" width="13.85546875" style="18" customWidth="1"/>
    <col min="10" max="10" width="13.5703125" style="18" customWidth="1"/>
    <col min="11" max="16384" width="9.140625" style="18"/>
  </cols>
  <sheetData>
    <row r="1" spans="1:16" s="2" customFormat="1" ht="19.5" customHeight="1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6" s="2" customFormat="1" ht="22.5" customHeight="1">
      <c r="A2" s="1"/>
      <c r="B2" s="1"/>
      <c r="C2" s="1"/>
      <c r="D2" s="1"/>
      <c r="E2" s="1"/>
      <c r="F2" s="1"/>
      <c r="G2" s="1"/>
      <c r="H2" s="1"/>
      <c r="I2" s="1"/>
    </row>
    <row r="3" spans="1:16" s="2" customFormat="1" ht="15.75" customHeight="1">
      <c r="A3" s="3" t="s">
        <v>1</v>
      </c>
      <c r="B3" s="3"/>
      <c r="C3" s="3"/>
      <c r="D3" s="3"/>
      <c r="E3" s="3"/>
      <c r="F3" s="3"/>
      <c r="G3" s="3"/>
      <c r="H3" s="3"/>
      <c r="I3" s="3"/>
    </row>
    <row r="4" spans="1:16" s="2" customFormat="1" ht="23.25" customHeight="1">
      <c r="A4" s="4" t="s">
        <v>2</v>
      </c>
      <c r="B4" s="4"/>
      <c r="C4" s="4"/>
      <c r="D4" s="4"/>
      <c r="E4" s="4"/>
      <c r="F4" s="4"/>
      <c r="G4" s="4"/>
      <c r="H4" s="4"/>
      <c r="I4" s="4"/>
    </row>
    <row r="5" spans="1:16" s="2" customFormat="1" ht="5.25" customHeight="1">
      <c r="A5" s="5"/>
      <c r="B5" s="5"/>
      <c r="C5" s="5"/>
      <c r="D5" s="5"/>
      <c r="E5" s="5"/>
      <c r="F5" s="5"/>
      <c r="G5" s="5"/>
      <c r="H5" s="5"/>
      <c r="I5" s="5"/>
    </row>
    <row r="6" spans="1:16" s="2" customFormat="1" ht="22.5" customHeight="1">
      <c r="A6" s="6" t="s">
        <v>3</v>
      </c>
      <c r="B6" s="6"/>
      <c r="C6" s="6"/>
      <c r="D6" s="6"/>
      <c r="E6" s="6"/>
      <c r="F6" s="6"/>
      <c r="G6" s="6"/>
      <c r="H6" s="6"/>
      <c r="I6" s="6"/>
      <c r="J6" s="7"/>
    </row>
    <row r="7" spans="1:16" s="2" customFormat="1" ht="24.75" customHeight="1">
      <c r="A7" s="8" t="s">
        <v>4</v>
      </c>
      <c r="B7" s="6"/>
      <c r="C7" s="6"/>
      <c r="D7" s="6"/>
      <c r="E7" s="6"/>
      <c r="F7" s="6"/>
      <c r="G7" s="6"/>
      <c r="H7" s="6"/>
      <c r="I7" s="6"/>
      <c r="J7" s="7"/>
    </row>
    <row r="8" spans="1:16" s="2" customFormat="1" ht="18" customHeight="1">
      <c r="A8" s="9" t="s">
        <v>5</v>
      </c>
      <c r="B8" s="9"/>
      <c r="C8" s="9"/>
      <c r="D8" s="9"/>
      <c r="E8" s="9"/>
      <c r="F8" s="9"/>
      <c r="G8" s="9"/>
      <c r="H8" s="9"/>
      <c r="I8" s="10"/>
      <c r="J8" s="7"/>
      <c r="K8" s="7"/>
      <c r="L8" s="7"/>
      <c r="M8" s="7"/>
      <c r="N8" s="7"/>
      <c r="O8" s="7"/>
      <c r="P8" s="7"/>
    </row>
    <row r="9" spans="1:16" s="2" customFormat="1" ht="16.5" customHeight="1">
      <c r="A9" s="11" t="s">
        <v>6</v>
      </c>
      <c r="B9" s="11"/>
      <c r="C9" s="11"/>
      <c r="D9" s="11"/>
      <c r="E9" s="11"/>
      <c r="F9" s="11"/>
      <c r="G9" s="11"/>
      <c r="H9" s="11"/>
      <c r="I9" s="10"/>
      <c r="J9" s="7"/>
      <c r="K9" s="7"/>
      <c r="L9" s="7"/>
      <c r="M9" s="7"/>
      <c r="N9" s="7"/>
      <c r="O9" s="7"/>
      <c r="P9" s="7"/>
    </row>
    <row r="10" spans="1:16" s="2" customFormat="1" ht="15" customHeight="1">
      <c r="A10" s="11" t="s">
        <v>7</v>
      </c>
      <c r="B10" s="11"/>
      <c r="C10" s="11"/>
      <c r="D10" s="11"/>
      <c r="E10" s="11"/>
      <c r="F10" s="11"/>
      <c r="G10" s="11"/>
      <c r="H10" s="11"/>
      <c r="I10" s="10"/>
      <c r="J10" s="7"/>
      <c r="K10" s="7"/>
      <c r="L10" s="7"/>
      <c r="M10" s="7"/>
      <c r="N10" s="7"/>
      <c r="O10" s="7"/>
      <c r="P10" s="7"/>
    </row>
    <row r="11" spans="1:16" s="2" customFormat="1" ht="15.75" customHeight="1">
      <c r="A11" s="11" t="s">
        <v>8</v>
      </c>
      <c r="B11" s="11"/>
      <c r="C11" s="11"/>
      <c r="D11" s="11"/>
      <c r="E11" s="11"/>
      <c r="F11" s="11"/>
      <c r="G11" s="11"/>
      <c r="H11" s="11"/>
      <c r="I11" s="11"/>
      <c r="J11" s="7"/>
      <c r="K11" s="7"/>
      <c r="L11" s="7"/>
      <c r="M11" s="7"/>
      <c r="N11" s="7"/>
      <c r="O11" s="7"/>
      <c r="P11" s="7"/>
    </row>
    <row r="12" spans="1:16" s="2" customFormat="1" ht="15.75" customHeight="1">
      <c r="A12" s="12"/>
      <c r="B12" s="12"/>
      <c r="C12" s="12"/>
      <c r="D12" s="12"/>
      <c r="E12" s="12"/>
      <c r="F12" s="12"/>
      <c r="G12" s="12"/>
      <c r="H12" s="12"/>
      <c r="I12" s="10"/>
      <c r="J12" s="7"/>
      <c r="K12" s="7"/>
      <c r="L12" s="7"/>
      <c r="M12" s="7"/>
      <c r="N12" s="7"/>
      <c r="O12" s="7"/>
      <c r="P12" s="7"/>
    </row>
    <row r="13" spans="1:16" s="2" customFormat="1" ht="25.5" customHeight="1">
      <c r="A13" s="13" t="s">
        <v>9</v>
      </c>
      <c r="B13" s="13"/>
      <c r="C13" s="13"/>
      <c r="D13" s="13"/>
      <c r="E13" s="13"/>
      <c r="F13" s="13"/>
      <c r="G13" s="13"/>
      <c r="H13" s="13"/>
      <c r="I13" s="7"/>
      <c r="J13" s="7"/>
      <c r="K13" s="7"/>
      <c r="L13" s="7"/>
      <c r="M13" s="7"/>
      <c r="N13" s="7"/>
      <c r="O13" s="7"/>
      <c r="P13" s="7"/>
    </row>
    <row r="14" spans="1:16" ht="15" customHeight="1">
      <c r="A14" s="14" t="s">
        <v>10</v>
      </c>
      <c r="B14" s="14"/>
      <c r="C14" s="14"/>
      <c r="D14" s="14"/>
      <c r="E14" s="15"/>
      <c r="F14" s="15"/>
      <c r="G14" s="16"/>
      <c r="H14" s="15"/>
      <c r="I14" s="15"/>
      <c r="J14" s="7"/>
      <c r="K14" s="15"/>
      <c r="L14" s="15"/>
      <c r="M14" s="15"/>
      <c r="N14" s="15"/>
      <c r="O14" s="15"/>
      <c r="P14" s="17"/>
    </row>
    <row r="15" spans="1:16" ht="14.25" customHeight="1">
      <c r="A15" s="19" t="s">
        <v>11</v>
      </c>
      <c r="B15" s="20"/>
      <c r="C15" s="21" t="s">
        <v>12</v>
      </c>
      <c r="D15" s="22" t="s">
        <v>13</v>
      </c>
      <c r="E15" s="23" t="s">
        <v>14</v>
      </c>
      <c r="F15" s="24"/>
      <c r="G15" s="24"/>
      <c r="H15" s="24"/>
      <c r="I15" s="25"/>
      <c r="J15" s="26"/>
      <c r="K15" s="26"/>
      <c r="L15" s="26"/>
      <c r="M15" s="26"/>
      <c r="N15" s="26"/>
    </row>
    <row r="16" spans="1:16" ht="14.25" customHeight="1">
      <c r="A16" s="27"/>
      <c r="B16" s="28"/>
      <c r="C16" s="21"/>
      <c r="D16" s="22" t="s">
        <v>15</v>
      </c>
      <c r="E16" s="22" t="s">
        <v>16</v>
      </c>
      <c r="F16" s="22" t="s">
        <v>17</v>
      </c>
      <c r="G16" s="22" t="s">
        <v>18</v>
      </c>
      <c r="H16" s="22" t="s">
        <v>19</v>
      </c>
      <c r="I16" s="22" t="s">
        <v>20</v>
      </c>
      <c r="J16" s="26"/>
      <c r="K16" s="26"/>
      <c r="L16" s="26"/>
      <c r="M16" s="26"/>
      <c r="N16" s="26"/>
    </row>
    <row r="17" spans="1:16" ht="14.25" customHeight="1">
      <c r="A17" s="29"/>
      <c r="B17" s="30"/>
      <c r="C17" s="21"/>
      <c r="D17" s="31" t="s">
        <v>21</v>
      </c>
      <c r="E17" s="31" t="s">
        <v>22</v>
      </c>
      <c r="F17" s="31" t="s">
        <v>22</v>
      </c>
      <c r="G17" s="31" t="s">
        <v>23</v>
      </c>
      <c r="H17" s="31" t="s">
        <v>24</v>
      </c>
      <c r="I17" s="32" t="s">
        <v>25</v>
      </c>
      <c r="J17" s="26"/>
      <c r="K17" s="26"/>
      <c r="L17" s="26"/>
      <c r="M17" s="26"/>
      <c r="N17" s="26"/>
    </row>
    <row r="18" spans="1:16" s="39" customFormat="1" ht="17.25" customHeight="1">
      <c r="A18" s="33"/>
      <c r="B18" s="34"/>
      <c r="C18" s="33"/>
      <c r="D18" s="35">
        <v>45783</v>
      </c>
      <c r="E18" s="35">
        <f>D18+6</f>
        <v>45789</v>
      </c>
      <c r="F18" s="35">
        <f>D18+6</f>
        <v>45789</v>
      </c>
      <c r="G18" s="36">
        <f>F18+1</f>
        <v>45790</v>
      </c>
      <c r="H18" s="36">
        <f>G18+1</f>
        <v>45791</v>
      </c>
      <c r="I18" s="37">
        <f>H18+1</f>
        <v>45792</v>
      </c>
      <c r="J18" s="38"/>
      <c r="K18" s="38"/>
      <c r="L18" s="38"/>
      <c r="M18" s="38"/>
      <c r="N18" s="38"/>
    </row>
    <row r="19" spans="1:16" s="43" customFormat="1" ht="17.25" customHeight="1">
      <c r="A19" s="40"/>
      <c r="B19" s="41"/>
      <c r="C19" s="40" t="s">
        <v>26</v>
      </c>
      <c r="D19" s="35">
        <f>D18+7</f>
        <v>45790</v>
      </c>
      <c r="E19" s="35">
        <f t="shared" ref="E19:E22" si="0">D19+6</f>
        <v>45796</v>
      </c>
      <c r="F19" s="35">
        <f t="shared" ref="F19:F21" si="1">D19+6</f>
        <v>45796</v>
      </c>
      <c r="G19" s="36">
        <f t="shared" ref="G19:I22" si="2">F19+1</f>
        <v>45797</v>
      </c>
      <c r="H19" s="36">
        <f t="shared" si="2"/>
        <v>45798</v>
      </c>
      <c r="I19" s="37">
        <f t="shared" si="2"/>
        <v>45799</v>
      </c>
      <c r="J19" s="42"/>
      <c r="K19" s="42"/>
      <c r="L19" s="42"/>
      <c r="M19" s="42"/>
      <c r="N19" s="42"/>
    </row>
    <row r="20" spans="1:16" s="43" customFormat="1" ht="17.25" customHeight="1">
      <c r="A20" s="40" t="s">
        <v>27</v>
      </c>
      <c r="B20" s="41" t="s">
        <v>28</v>
      </c>
      <c r="C20" s="40">
        <v>2521</v>
      </c>
      <c r="D20" s="35">
        <f t="shared" ref="D20:D22" si="3">D19+7</f>
        <v>45797</v>
      </c>
      <c r="E20" s="35">
        <f t="shared" si="0"/>
        <v>45803</v>
      </c>
      <c r="F20" s="35">
        <f t="shared" si="1"/>
        <v>45803</v>
      </c>
      <c r="G20" s="36">
        <f t="shared" si="2"/>
        <v>45804</v>
      </c>
      <c r="H20" s="36">
        <f t="shared" si="2"/>
        <v>45805</v>
      </c>
      <c r="I20" s="37">
        <f t="shared" si="2"/>
        <v>45806</v>
      </c>
      <c r="J20" s="44"/>
      <c r="K20" s="42"/>
      <c r="L20" s="42"/>
      <c r="M20" s="42"/>
      <c r="N20" s="42"/>
    </row>
    <row r="21" spans="1:16" s="43" customFormat="1" ht="17.25" customHeight="1">
      <c r="A21" s="33" t="s">
        <v>29</v>
      </c>
      <c r="B21" s="34" t="s">
        <v>30</v>
      </c>
      <c r="C21" s="33" t="s">
        <v>31</v>
      </c>
      <c r="D21" s="35">
        <f t="shared" si="3"/>
        <v>45804</v>
      </c>
      <c r="E21" s="35">
        <f t="shared" si="0"/>
        <v>45810</v>
      </c>
      <c r="F21" s="35">
        <f t="shared" si="1"/>
        <v>45810</v>
      </c>
      <c r="G21" s="36">
        <f t="shared" si="2"/>
        <v>45811</v>
      </c>
      <c r="H21" s="36">
        <f t="shared" si="2"/>
        <v>45812</v>
      </c>
      <c r="I21" s="37">
        <f t="shared" si="2"/>
        <v>45813</v>
      </c>
      <c r="J21" s="44"/>
      <c r="K21" s="42"/>
      <c r="L21" s="42"/>
      <c r="M21" s="42"/>
      <c r="N21" s="42"/>
    </row>
    <row r="22" spans="1:16" s="46" customFormat="1" ht="17.25" customHeight="1">
      <c r="A22" s="40" t="s">
        <v>27</v>
      </c>
      <c r="B22" s="41" t="s">
        <v>28</v>
      </c>
      <c r="C22" s="40">
        <v>2523</v>
      </c>
      <c r="D22" s="35">
        <f t="shared" si="3"/>
        <v>45811</v>
      </c>
      <c r="E22" s="35">
        <f t="shared" si="0"/>
        <v>45817</v>
      </c>
      <c r="F22" s="35">
        <f>D22+6</f>
        <v>45817</v>
      </c>
      <c r="G22" s="36">
        <f t="shared" si="2"/>
        <v>45818</v>
      </c>
      <c r="H22" s="36">
        <f t="shared" si="2"/>
        <v>45819</v>
      </c>
      <c r="I22" s="37">
        <f t="shared" si="2"/>
        <v>45820</v>
      </c>
      <c r="J22" s="44"/>
      <c r="K22" s="45"/>
      <c r="L22" s="45"/>
      <c r="M22" s="45"/>
      <c r="N22" s="45"/>
      <c r="O22" s="45"/>
    </row>
    <row r="23" spans="1:16" ht="14.25" customHeight="1">
      <c r="A23" s="47" t="s">
        <v>32</v>
      </c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26"/>
    </row>
    <row r="24" spans="1:16" ht="14.25" customHeight="1">
      <c r="A24" s="49" t="s">
        <v>33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26"/>
    </row>
    <row r="25" spans="1:16" ht="9" customHeight="1">
      <c r="A25" s="26"/>
      <c r="B25" s="26"/>
      <c r="C25" s="26"/>
      <c r="D25" s="26"/>
      <c r="E25" s="26"/>
      <c r="F25" s="26"/>
      <c r="G25" s="7"/>
      <c r="H25" s="26"/>
      <c r="I25" s="26"/>
      <c r="J25" s="26"/>
      <c r="K25" s="26"/>
      <c r="L25" s="26"/>
      <c r="M25" s="26"/>
      <c r="N25" s="26"/>
      <c r="O25" s="26"/>
      <c r="P25" s="26"/>
    </row>
    <row r="26" spans="1:16" ht="9" customHeight="1">
      <c r="A26" s="26"/>
      <c r="B26" s="26"/>
      <c r="C26" s="26"/>
      <c r="D26" s="26"/>
      <c r="E26" s="26"/>
      <c r="F26" s="26"/>
      <c r="G26" s="7"/>
      <c r="H26" s="26"/>
      <c r="I26" s="26"/>
      <c r="J26" s="26"/>
      <c r="K26" s="26"/>
      <c r="L26" s="26"/>
      <c r="M26" s="26"/>
      <c r="N26" s="26"/>
      <c r="O26" s="26"/>
      <c r="P26" s="26"/>
    </row>
    <row r="27" spans="1:16" ht="16.5">
      <c r="A27" s="50" t="s">
        <v>34</v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26"/>
    </row>
    <row r="28" spans="1:16" ht="16.5">
      <c r="A28" s="51" t="s">
        <v>35</v>
      </c>
      <c r="B28" s="51"/>
      <c r="C28" s="51" t="s">
        <v>12</v>
      </c>
      <c r="D28" s="31" t="s">
        <v>36</v>
      </c>
      <c r="E28" s="52" t="s">
        <v>37</v>
      </c>
      <c r="F28" s="53"/>
      <c r="G28" s="54"/>
      <c r="H28" s="55"/>
      <c r="I28" s="55"/>
      <c r="J28" s="55"/>
      <c r="K28" s="55"/>
      <c r="L28" s="55"/>
      <c r="M28" s="55"/>
      <c r="N28" s="55"/>
      <c r="O28" s="26"/>
    </row>
    <row r="29" spans="1:16" ht="16.5">
      <c r="A29" s="51"/>
      <c r="B29" s="51"/>
      <c r="C29" s="51"/>
      <c r="D29" s="31" t="s">
        <v>38</v>
      </c>
      <c r="E29" s="32" t="s">
        <v>39</v>
      </c>
      <c r="F29" s="32" t="s">
        <v>40</v>
      </c>
      <c r="G29" s="32" t="s">
        <v>41</v>
      </c>
      <c r="H29" s="56"/>
      <c r="I29" s="57"/>
      <c r="J29" s="56"/>
      <c r="K29" s="56"/>
      <c r="L29" s="26"/>
    </row>
    <row r="30" spans="1:16" ht="16.5">
      <c r="A30" s="51"/>
      <c r="B30" s="51"/>
      <c r="C30" s="51"/>
      <c r="D30" s="31" t="s">
        <v>42</v>
      </c>
      <c r="E30" s="32" t="s">
        <v>43</v>
      </c>
      <c r="F30" s="32" t="s">
        <v>43</v>
      </c>
      <c r="G30" s="32" t="s">
        <v>44</v>
      </c>
      <c r="H30" s="56"/>
      <c r="I30" s="57"/>
      <c r="J30" s="56"/>
      <c r="K30" s="56"/>
      <c r="L30" s="26"/>
    </row>
    <row r="31" spans="1:16" ht="16.5">
      <c r="A31" s="33" t="s">
        <v>45</v>
      </c>
      <c r="B31" s="34" t="s">
        <v>46</v>
      </c>
      <c r="C31" s="33">
        <v>2519</v>
      </c>
      <c r="D31" s="36">
        <f>D18+3</f>
        <v>45786</v>
      </c>
      <c r="E31" s="35">
        <f>D31+4</f>
        <v>45790</v>
      </c>
      <c r="F31" s="35">
        <f>E31</f>
        <v>45790</v>
      </c>
      <c r="G31" s="35">
        <f t="shared" ref="G31:G35" si="4">F31+1</f>
        <v>45791</v>
      </c>
      <c r="H31" s="58" t="s">
        <v>47</v>
      </c>
      <c r="I31" s="57"/>
      <c r="J31" s="56"/>
      <c r="K31" s="56"/>
      <c r="L31" s="26"/>
    </row>
    <row r="32" spans="1:16" ht="16.5">
      <c r="A32" s="33" t="s">
        <v>48</v>
      </c>
      <c r="B32" s="34" t="s">
        <v>49</v>
      </c>
      <c r="C32" s="33">
        <v>2523</v>
      </c>
      <c r="D32" s="36">
        <f>D31+7</f>
        <v>45793</v>
      </c>
      <c r="E32" s="35">
        <f t="shared" ref="E32:E35" si="5">D32+4</f>
        <v>45797</v>
      </c>
      <c r="F32" s="35">
        <f t="shared" ref="F32:F35" si="6">E32</f>
        <v>45797</v>
      </c>
      <c r="G32" s="35">
        <f t="shared" si="4"/>
        <v>45798</v>
      </c>
      <c r="H32" s="56"/>
      <c r="I32" s="57"/>
      <c r="J32" s="56"/>
      <c r="K32" s="56"/>
      <c r="L32" s="26"/>
    </row>
    <row r="33" spans="1:16" ht="16.5">
      <c r="A33" s="33" t="s">
        <v>50</v>
      </c>
      <c r="B33" s="34" t="s">
        <v>51</v>
      </c>
      <c r="C33" s="33">
        <v>2523</v>
      </c>
      <c r="D33" s="36">
        <f t="shared" ref="D33:D35" si="7">D32+7</f>
        <v>45800</v>
      </c>
      <c r="E33" s="35">
        <f t="shared" si="5"/>
        <v>45804</v>
      </c>
      <c r="F33" s="35">
        <f t="shared" si="6"/>
        <v>45804</v>
      </c>
      <c r="G33" s="35">
        <f t="shared" si="4"/>
        <v>45805</v>
      </c>
      <c r="H33" s="58"/>
      <c r="I33" s="56"/>
      <c r="J33" s="56"/>
      <c r="K33" s="56"/>
      <c r="L33" s="57"/>
      <c r="M33" s="56"/>
      <c r="N33" s="56"/>
      <c r="O33" s="26"/>
    </row>
    <row r="34" spans="1:16" ht="16.5">
      <c r="A34" s="33" t="s">
        <v>45</v>
      </c>
      <c r="B34" s="34" t="s">
        <v>46</v>
      </c>
      <c r="C34" s="33">
        <v>2523</v>
      </c>
      <c r="D34" s="36">
        <f t="shared" si="7"/>
        <v>45807</v>
      </c>
      <c r="E34" s="35">
        <f t="shared" si="5"/>
        <v>45811</v>
      </c>
      <c r="F34" s="35">
        <f t="shared" si="6"/>
        <v>45811</v>
      </c>
      <c r="G34" s="35">
        <f t="shared" si="4"/>
        <v>45812</v>
      </c>
      <c r="H34" s="59"/>
      <c r="I34" s="55"/>
      <c r="J34" s="55"/>
      <c r="K34" s="55"/>
      <c r="L34" s="57"/>
      <c r="M34" s="55"/>
      <c r="N34" s="55"/>
      <c r="O34" s="26"/>
    </row>
    <row r="35" spans="1:16" ht="16.5">
      <c r="A35" s="33" t="s">
        <v>48</v>
      </c>
      <c r="B35" s="34" t="s">
        <v>49</v>
      </c>
      <c r="C35" s="33">
        <v>2527</v>
      </c>
      <c r="D35" s="36">
        <f t="shared" si="7"/>
        <v>45814</v>
      </c>
      <c r="E35" s="35">
        <f t="shared" si="5"/>
        <v>45818</v>
      </c>
      <c r="F35" s="35">
        <f t="shared" si="6"/>
        <v>45818</v>
      </c>
      <c r="G35" s="35">
        <f t="shared" si="4"/>
        <v>45819</v>
      </c>
      <c r="H35" s="59"/>
      <c r="I35" s="55"/>
      <c r="J35" s="55"/>
      <c r="K35" s="55"/>
      <c r="L35" s="57"/>
      <c r="M35" s="55"/>
      <c r="N35" s="55"/>
      <c r="O35" s="26"/>
    </row>
    <row r="36" spans="1:16" ht="16.5">
      <c r="A36" s="47" t="s">
        <v>52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26"/>
    </row>
    <row r="37" spans="1:16" ht="16.5">
      <c r="A37" s="49" t="s">
        <v>53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26"/>
    </row>
    <row r="38" spans="1:16" ht="5.25" customHeight="1">
      <c r="A38" s="60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26"/>
    </row>
    <row r="39" spans="1:16" ht="16.5">
      <c r="A39" s="50" t="s">
        <v>54</v>
      </c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26"/>
    </row>
    <row r="40" spans="1:16" ht="16.5">
      <c r="A40" s="61" t="s">
        <v>55</v>
      </c>
      <c r="B40" s="62"/>
      <c r="C40" s="51" t="s">
        <v>12</v>
      </c>
      <c r="D40" s="31" t="s">
        <v>36</v>
      </c>
      <c r="E40" s="63" t="s">
        <v>37</v>
      </c>
      <c r="F40" s="63"/>
      <c r="G40" s="63"/>
      <c r="H40" s="63"/>
      <c r="I40" s="55"/>
      <c r="J40" s="55"/>
      <c r="K40" s="55"/>
      <c r="L40" s="55"/>
      <c r="M40" s="55"/>
      <c r="N40" s="55"/>
      <c r="O40" s="55"/>
      <c r="P40" s="26"/>
    </row>
    <row r="41" spans="1:16" ht="16.5">
      <c r="A41" s="64"/>
      <c r="B41" s="65"/>
      <c r="C41" s="51"/>
      <c r="D41" s="31" t="s">
        <v>38</v>
      </c>
      <c r="E41" s="32" t="s">
        <v>41</v>
      </c>
      <c r="F41" s="31" t="s">
        <v>56</v>
      </c>
      <c r="G41" s="31" t="s">
        <v>57</v>
      </c>
      <c r="H41" s="31" t="s">
        <v>39</v>
      </c>
      <c r="I41" s="55"/>
      <c r="J41" s="66"/>
      <c r="K41" s="55"/>
      <c r="L41" s="55"/>
      <c r="M41" s="55"/>
      <c r="N41" s="55"/>
      <c r="O41" s="26"/>
    </row>
    <row r="42" spans="1:16" ht="16.5">
      <c r="A42" s="67"/>
      <c r="B42" s="68"/>
      <c r="C42" s="51"/>
      <c r="D42" s="31" t="s">
        <v>58</v>
      </c>
      <c r="E42" s="31" t="s">
        <v>59</v>
      </c>
      <c r="F42" s="31" t="s">
        <v>59</v>
      </c>
      <c r="G42" s="31" t="s">
        <v>60</v>
      </c>
      <c r="H42" s="31" t="s">
        <v>42</v>
      </c>
      <c r="I42" s="55"/>
      <c r="J42" s="66"/>
      <c r="K42" s="55"/>
      <c r="L42" s="55"/>
      <c r="M42" s="55"/>
      <c r="N42" s="55"/>
      <c r="O42" s="26"/>
    </row>
    <row r="43" spans="1:16" ht="16.5">
      <c r="A43" s="33" t="s">
        <v>61</v>
      </c>
      <c r="B43" s="34" t="s">
        <v>62</v>
      </c>
      <c r="C43" s="33">
        <v>2525</v>
      </c>
      <c r="D43" s="35">
        <v>45787</v>
      </c>
      <c r="E43" s="36">
        <f>D43+4</f>
        <v>45791</v>
      </c>
      <c r="F43" s="35">
        <f>E43</f>
        <v>45791</v>
      </c>
      <c r="G43" s="35">
        <f>D43+5</f>
        <v>45792</v>
      </c>
      <c r="H43" s="35">
        <f t="shared" ref="H43:H47" si="8">E43+2</f>
        <v>45793</v>
      </c>
      <c r="I43" s="69"/>
      <c r="J43" s="70"/>
      <c r="K43" s="70"/>
      <c r="L43" s="71"/>
      <c r="M43" s="71"/>
      <c r="N43" s="71"/>
      <c r="O43" s="26"/>
    </row>
    <row r="44" spans="1:16" ht="16.5">
      <c r="A44" s="40" t="s">
        <v>63</v>
      </c>
      <c r="B44" s="41" t="s">
        <v>64</v>
      </c>
      <c r="C44" s="40">
        <v>2521</v>
      </c>
      <c r="D44" s="35">
        <f>D43+7</f>
        <v>45794</v>
      </c>
      <c r="E44" s="35">
        <f>D44+4</f>
        <v>45798</v>
      </c>
      <c r="F44" s="35">
        <f>E44</f>
        <v>45798</v>
      </c>
      <c r="G44" s="35">
        <f>D44+5</f>
        <v>45799</v>
      </c>
      <c r="H44" s="35">
        <f t="shared" si="8"/>
        <v>45800</v>
      </c>
      <c r="I44" s="56"/>
      <c r="J44" s="56"/>
      <c r="K44" s="56"/>
      <c r="L44" s="56"/>
      <c r="M44" s="56"/>
      <c r="N44" s="56"/>
      <c r="O44" s="26"/>
    </row>
    <row r="45" spans="1:16" ht="16.5" customHeight="1">
      <c r="A45" s="33" t="s">
        <v>65</v>
      </c>
      <c r="B45" s="34" t="s">
        <v>66</v>
      </c>
      <c r="C45" s="33">
        <v>2527</v>
      </c>
      <c r="D45" s="35">
        <f t="shared" ref="D45:D47" si="9">D44+7</f>
        <v>45801</v>
      </c>
      <c r="E45" s="35">
        <f>D45+4</f>
        <v>45805</v>
      </c>
      <c r="F45" s="36">
        <f>E45</f>
        <v>45805</v>
      </c>
      <c r="G45" s="35">
        <f>D45+5</f>
        <v>45806</v>
      </c>
      <c r="H45" s="35">
        <f t="shared" si="8"/>
        <v>45807</v>
      </c>
      <c r="I45" s="69"/>
      <c r="J45" s="70"/>
      <c r="K45" s="70"/>
      <c r="L45" s="71"/>
      <c r="M45" s="71"/>
      <c r="N45" s="71"/>
      <c r="O45" s="26"/>
    </row>
    <row r="46" spans="1:16" ht="16.5" customHeight="1">
      <c r="A46" s="40" t="s">
        <v>63</v>
      </c>
      <c r="B46" s="41" t="s">
        <v>64</v>
      </c>
      <c r="C46" s="40">
        <v>2523</v>
      </c>
      <c r="D46" s="35">
        <f t="shared" si="9"/>
        <v>45808</v>
      </c>
      <c r="E46" s="35">
        <f>D46+4</f>
        <v>45812</v>
      </c>
      <c r="F46" s="35">
        <f>E46</f>
        <v>45812</v>
      </c>
      <c r="G46" s="35">
        <f>D46+5</f>
        <v>45813</v>
      </c>
      <c r="H46" s="35">
        <f t="shared" si="8"/>
        <v>45814</v>
      </c>
      <c r="I46" s="71"/>
      <c r="J46" s="71"/>
      <c r="K46" s="71"/>
      <c r="L46" s="71"/>
      <c r="M46" s="71"/>
      <c r="N46" s="71"/>
      <c r="O46" s="26"/>
    </row>
    <row r="47" spans="1:16" ht="16.5">
      <c r="A47" s="33" t="s">
        <v>65</v>
      </c>
      <c r="B47" s="34" t="s">
        <v>66</v>
      </c>
      <c r="C47" s="33">
        <v>2529</v>
      </c>
      <c r="D47" s="35">
        <f t="shared" si="9"/>
        <v>45815</v>
      </c>
      <c r="E47" s="35">
        <f>D47+4</f>
        <v>45819</v>
      </c>
      <c r="F47" s="35">
        <f>E47</f>
        <v>45819</v>
      </c>
      <c r="G47" s="35">
        <f>D47+5</f>
        <v>45820</v>
      </c>
      <c r="H47" s="35">
        <f t="shared" si="8"/>
        <v>45821</v>
      </c>
      <c r="I47" s="72"/>
      <c r="J47" s="56"/>
      <c r="K47" s="56"/>
      <c r="L47" s="56"/>
      <c r="M47" s="56"/>
      <c r="N47" s="56"/>
      <c r="O47" s="26"/>
    </row>
    <row r="48" spans="1:16" ht="16.5">
      <c r="A48" s="73" t="s">
        <v>67</v>
      </c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26"/>
    </row>
    <row r="49" spans="1:21" ht="16.5">
      <c r="A49" s="49" t="s">
        <v>68</v>
      </c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26"/>
    </row>
    <row r="50" spans="1:21" ht="7.5" customHeight="1">
      <c r="A50" s="26"/>
      <c r="B50" s="26"/>
      <c r="C50" s="26"/>
      <c r="D50" s="26"/>
      <c r="E50" s="26"/>
      <c r="F50" s="26"/>
      <c r="G50" s="7"/>
      <c r="H50" s="26"/>
      <c r="I50" s="26"/>
      <c r="J50" s="26"/>
      <c r="K50" s="26"/>
      <c r="L50" s="26"/>
      <c r="M50" s="26"/>
      <c r="N50" s="26"/>
      <c r="O50" s="26"/>
      <c r="P50" s="26"/>
    </row>
    <row r="51" spans="1:21" ht="24.75">
      <c r="A51" s="74" t="s">
        <v>69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5"/>
      <c r="Q51" s="76"/>
      <c r="R51" s="76"/>
      <c r="S51" s="76"/>
      <c r="T51" s="76"/>
      <c r="U51" s="76"/>
    </row>
    <row r="52" spans="1:21" ht="16.5" customHeight="1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75"/>
      <c r="Q52" s="76"/>
      <c r="R52" s="76"/>
      <c r="S52" s="76"/>
      <c r="T52" s="76"/>
      <c r="U52" s="76"/>
    </row>
    <row r="53" spans="1:21" ht="16.5">
      <c r="A53" s="50" t="s">
        <v>70</v>
      </c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17"/>
      <c r="Q53" s="77"/>
      <c r="R53" s="77"/>
      <c r="S53" s="77"/>
      <c r="T53" s="77"/>
      <c r="U53" s="77"/>
    </row>
    <row r="54" spans="1:21" s="43" customFormat="1" ht="14.25">
      <c r="A54" s="61" t="s">
        <v>55</v>
      </c>
      <c r="B54" s="62"/>
      <c r="C54" s="51" t="s">
        <v>12</v>
      </c>
      <c r="D54" s="31" t="s">
        <v>36</v>
      </c>
      <c r="E54" s="52" t="s">
        <v>37</v>
      </c>
      <c r="F54" s="54"/>
      <c r="G54" s="49"/>
      <c r="H54" s="49"/>
      <c r="I54" s="78"/>
      <c r="J54" s="78"/>
      <c r="K54" s="78"/>
      <c r="L54" s="78"/>
      <c r="M54" s="78"/>
      <c r="N54" s="78"/>
      <c r="O54" s="78"/>
      <c r="P54" s="78"/>
      <c r="Q54" s="79"/>
      <c r="R54" s="79"/>
      <c r="S54" s="79"/>
      <c r="T54" s="79"/>
      <c r="U54" s="79"/>
    </row>
    <row r="55" spans="1:21" s="43" customFormat="1" ht="14.25">
      <c r="A55" s="64"/>
      <c r="B55" s="65"/>
      <c r="C55" s="51"/>
      <c r="D55" s="31" t="s">
        <v>38</v>
      </c>
      <c r="E55" s="80" t="s">
        <v>71</v>
      </c>
      <c r="F55" s="31" t="s">
        <v>18</v>
      </c>
      <c r="G55" s="49"/>
      <c r="H55" s="49"/>
      <c r="I55" s="71"/>
      <c r="J55" s="45"/>
      <c r="K55" s="71"/>
      <c r="L55" s="71"/>
      <c r="M55" s="71"/>
      <c r="N55" s="45"/>
      <c r="O55" s="71"/>
      <c r="P55" s="81"/>
      <c r="Q55" s="81"/>
      <c r="R55" s="81"/>
      <c r="S55" s="81"/>
      <c r="T55" s="46"/>
    </row>
    <row r="56" spans="1:21" s="43" customFormat="1" ht="14.25">
      <c r="A56" s="67"/>
      <c r="B56" s="68"/>
      <c r="C56" s="51"/>
      <c r="D56" s="31" t="s">
        <v>72</v>
      </c>
      <c r="E56" s="32" t="s">
        <v>43</v>
      </c>
      <c r="F56" s="32" t="s">
        <v>43</v>
      </c>
      <c r="G56" s="49"/>
      <c r="H56" s="49"/>
      <c r="I56" s="56"/>
      <c r="J56" s="45"/>
      <c r="K56" s="56"/>
      <c r="L56" s="56"/>
      <c r="M56" s="56"/>
      <c r="N56" s="45"/>
      <c r="O56" s="56"/>
      <c r="P56" s="82"/>
      <c r="Q56" s="82"/>
      <c r="R56" s="82"/>
      <c r="S56" s="82"/>
      <c r="T56" s="46"/>
    </row>
    <row r="57" spans="1:21" s="43" customFormat="1" ht="15" customHeight="1">
      <c r="A57" s="33" t="s">
        <v>73</v>
      </c>
      <c r="B57" s="34" t="s">
        <v>74</v>
      </c>
      <c r="C57" s="33">
        <v>2519</v>
      </c>
      <c r="D57" s="83">
        <f>D43</f>
        <v>45787</v>
      </c>
      <c r="E57" s="37">
        <f>D57+3</f>
        <v>45790</v>
      </c>
      <c r="F57" s="37">
        <f>E57</f>
        <v>45790</v>
      </c>
      <c r="G57" s="84"/>
      <c r="H57" s="49"/>
      <c r="I57" s="71"/>
      <c r="J57" s="45"/>
      <c r="K57" s="71"/>
      <c r="L57" s="71"/>
      <c r="M57" s="71"/>
      <c r="N57" s="45"/>
      <c r="O57" s="71"/>
      <c r="P57" s="81"/>
      <c r="Q57" s="81"/>
      <c r="R57" s="81"/>
      <c r="S57" s="81"/>
      <c r="T57" s="46"/>
    </row>
    <row r="58" spans="1:21" s="43" customFormat="1" ht="16.5" customHeight="1">
      <c r="A58" s="33" t="s">
        <v>75</v>
      </c>
      <c r="B58" s="34" t="s">
        <v>76</v>
      </c>
      <c r="C58" s="33">
        <v>2521</v>
      </c>
      <c r="D58" s="83">
        <f t="shared" ref="D58:D61" si="10">D44</f>
        <v>45794</v>
      </c>
      <c r="E58" s="37">
        <f t="shared" ref="E58:E61" si="11">D58+3</f>
        <v>45797</v>
      </c>
      <c r="F58" s="37">
        <f t="shared" ref="F58:F61" si="12">E58</f>
        <v>45797</v>
      </c>
      <c r="G58" s="49"/>
      <c r="H58" s="49"/>
      <c r="I58" s="71"/>
      <c r="J58" s="71"/>
      <c r="K58" s="45"/>
      <c r="L58" s="71"/>
      <c r="M58" s="71"/>
      <c r="N58" s="71"/>
      <c r="O58" s="45"/>
      <c r="P58" s="71"/>
      <c r="Q58" s="81"/>
      <c r="R58" s="81"/>
      <c r="S58" s="81"/>
      <c r="T58" s="81"/>
      <c r="U58" s="46"/>
    </row>
    <row r="59" spans="1:21" s="43" customFormat="1" ht="14.25">
      <c r="A59" s="33" t="s">
        <v>73</v>
      </c>
      <c r="B59" s="34" t="s">
        <v>74</v>
      </c>
      <c r="C59" s="33">
        <v>2521</v>
      </c>
      <c r="D59" s="83">
        <f t="shared" si="10"/>
        <v>45801</v>
      </c>
      <c r="E59" s="37">
        <f t="shared" si="11"/>
        <v>45804</v>
      </c>
      <c r="F59" s="37">
        <f t="shared" si="12"/>
        <v>45804</v>
      </c>
      <c r="G59" s="84"/>
      <c r="H59" s="49"/>
      <c r="I59" s="56"/>
      <c r="J59" s="56"/>
      <c r="K59" s="45"/>
      <c r="L59" s="56"/>
      <c r="M59" s="56"/>
      <c r="N59" s="56"/>
      <c r="O59" s="45"/>
      <c r="P59" s="56"/>
      <c r="Q59" s="82"/>
      <c r="R59" s="82"/>
      <c r="S59" s="82"/>
      <c r="T59" s="82"/>
      <c r="U59" s="46"/>
    </row>
    <row r="60" spans="1:21" s="43" customFormat="1" ht="16.5" customHeight="1">
      <c r="A60" s="33" t="s">
        <v>75</v>
      </c>
      <c r="B60" s="34" t="s">
        <v>76</v>
      </c>
      <c r="C60" s="33">
        <v>2523</v>
      </c>
      <c r="D60" s="83">
        <f t="shared" si="10"/>
        <v>45808</v>
      </c>
      <c r="E60" s="37">
        <f t="shared" si="11"/>
        <v>45811</v>
      </c>
      <c r="F60" s="37">
        <f t="shared" si="12"/>
        <v>45811</v>
      </c>
      <c r="G60" s="49"/>
      <c r="H60" s="49"/>
      <c r="I60" s="56"/>
      <c r="J60" s="56"/>
      <c r="K60" s="45"/>
      <c r="L60" s="56"/>
      <c r="M60" s="56"/>
      <c r="N60" s="56"/>
      <c r="O60" s="45"/>
      <c r="P60" s="56"/>
      <c r="Q60" s="82"/>
      <c r="R60" s="82"/>
      <c r="S60" s="82"/>
      <c r="T60" s="82"/>
      <c r="U60" s="46"/>
    </row>
    <row r="61" spans="1:21" s="43" customFormat="1" ht="14.25" customHeight="1">
      <c r="A61" s="33" t="s">
        <v>73</v>
      </c>
      <c r="B61" s="34" t="s">
        <v>74</v>
      </c>
      <c r="C61" s="33">
        <v>2523</v>
      </c>
      <c r="D61" s="83">
        <f t="shared" si="10"/>
        <v>45815</v>
      </c>
      <c r="E61" s="37">
        <f t="shared" si="11"/>
        <v>45818</v>
      </c>
      <c r="F61" s="37">
        <f t="shared" si="12"/>
        <v>45818</v>
      </c>
      <c r="G61" s="49"/>
      <c r="H61" s="49"/>
      <c r="I61" s="78"/>
      <c r="J61" s="78"/>
      <c r="K61" s="45"/>
      <c r="L61" s="78"/>
      <c r="M61" s="78"/>
      <c r="N61" s="78"/>
      <c r="O61" s="45"/>
      <c r="P61" s="78"/>
      <c r="Q61" s="79"/>
      <c r="R61" s="79"/>
      <c r="S61" s="79"/>
      <c r="T61" s="79"/>
      <c r="U61" s="46"/>
    </row>
    <row r="62" spans="1:21" ht="14.25">
      <c r="A62" s="48" t="s">
        <v>77</v>
      </c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75"/>
      <c r="Q62" s="76"/>
      <c r="R62" s="76"/>
      <c r="S62" s="76"/>
      <c r="T62" s="76"/>
      <c r="U62" s="76"/>
    </row>
    <row r="63" spans="1:21" ht="14.25">
      <c r="A63" s="49" t="s">
        <v>68</v>
      </c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75"/>
      <c r="Q63" s="76"/>
      <c r="R63" s="76"/>
      <c r="S63" s="76"/>
      <c r="T63" s="76"/>
      <c r="U63" s="76"/>
    </row>
    <row r="64" spans="1:21" ht="14.25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75"/>
      <c r="Q64" s="76"/>
      <c r="R64" s="76"/>
      <c r="S64" s="76"/>
      <c r="T64" s="76"/>
      <c r="U64" s="76"/>
    </row>
    <row r="65" spans="1:21" ht="16.5" hidden="1">
      <c r="A65" s="50" t="s">
        <v>78</v>
      </c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17"/>
      <c r="Q65" s="77"/>
      <c r="R65" s="77"/>
      <c r="S65" s="77"/>
      <c r="T65" s="77"/>
      <c r="U65" s="77"/>
    </row>
    <row r="66" spans="1:21" s="43" customFormat="1" ht="14.25" hidden="1">
      <c r="A66" s="61" t="s">
        <v>55</v>
      </c>
      <c r="B66" s="62"/>
      <c r="C66" s="51" t="s">
        <v>12</v>
      </c>
      <c r="D66" s="31" t="s">
        <v>36</v>
      </c>
      <c r="E66" s="52" t="s">
        <v>37</v>
      </c>
      <c r="F66" s="53"/>
      <c r="G66" s="53"/>
      <c r="H66" s="53"/>
      <c r="I66" s="71"/>
      <c r="J66" s="78"/>
      <c r="K66" s="78"/>
      <c r="L66" s="78"/>
      <c r="M66" s="78"/>
      <c r="N66" s="78"/>
      <c r="O66" s="78"/>
      <c r="P66" s="78"/>
      <c r="Q66" s="79"/>
      <c r="R66" s="79"/>
      <c r="S66" s="79"/>
      <c r="T66" s="79"/>
      <c r="U66" s="79"/>
    </row>
    <row r="67" spans="1:21" s="43" customFormat="1" ht="14.25" hidden="1">
      <c r="A67" s="64"/>
      <c r="B67" s="65"/>
      <c r="C67" s="51"/>
      <c r="D67" s="31" t="s">
        <v>38</v>
      </c>
      <c r="E67" s="80" t="s">
        <v>71</v>
      </c>
      <c r="F67" s="31" t="s">
        <v>18</v>
      </c>
      <c r="G67" s="80" t="s">
        <v>79</v>
      </c>
      <c r="H67" s="80" t="s">
        <v>80</v>
      </c>
      <c r="I67" s="71"/>
      <c r="J67" s="45"/>
      <c r="K67" s="71"/>
      <c r="L67" s="71"/>
      <c r="M67" s="71"/>
      <c r="N67" s="45"/>
      <c r="O67" s="71"/>
      <c r="P67" s="81"/>
      <c r="Q67" s="81"/>
      <c r="R67" s="81"/>
      <c r="S67" s="81"/>
      <c r="T67" s="46"/>
    </row>
    <row r="68" spans="1:21" s="43" customFormat="1" ht="14.25" hidden="1">
      <c r="A68" s="67"/>
      <c r="B68" s="68"/>
      <c r="C68" s="51"/>
      <c r="D68" s="31" t="s">
        <v>72</v>
      </c>
      <c r="E68" s="32" t="s">
        <v>44</v>
      </c>
      <c r="F68" s="32" t="s">
        <v>60</v>
      </c>
      <c r="G68" s="31" t="s">
        <v>42</v>
      </c>
      <c r="H68" s="32" t="s">
        <v>44</v>
      </c>
      <c r="I68" s="56"/>
      <c r="J68" s="45"/>
      <c r="K68" s="56"/>
      <c r="L68" s="56"/>
      <c r="M68" s="56"/>
      <c r="N68" s="45"/>
      <c r="O68" s="56"/>
      <c r="P68" s="82"/>
      <c r="Q68" s="82"/>
      <c r="R68" s="82"/>
      <c r="S68" s="82"/>
      <c r="T68" s="46"/>
    </row>
    <row r="69" spans="1:21" s="43" customFormat="1" ht="16.5" hidden="1" customHeight="1">
      <c r="A69" s="33" t="s">
        <v>81</v>
      </c>
      <c r="B69" s="34" t="s">
        <v>82</v>
      </c>
      <c r="C69" s="85">
        <v>2144</v>
      </c>
      <c r="D69" s="83">
        <f>D43</f>
        <v>45787</v>
      </c>
      <c r="E69" s="83">
        <f>D69+4</f>
        <v>45791</v>
      </c>
      <c r="F69" s="83">
        <f t="shared" ref="F69:G73" si="13">E69+1</f>
        <v>45792</v>
      </c>
      <c r="G69" s="83">
        <f>F69+1</f>
        <v>45793</v>
      </c>
      <c r="H69" s="83">
        <f>D69+11</f>
        <v>45798</v>
      </c>
      <c r="I69" s="69"/>
      <c r="J69" s="70"/>
      <c r="K69" s="71"/>
      <c r="L69" s="71"/>
      <c r="M69" s="71"/>
      <c r="N69" s="45"/>
      <c r="O69" s="71"/>
      <c r="P69" s="81"/>
      <c r="Q69" s="81"/>
      <c r="R69" s="81"/>
      <c r="S69" s="81"/>
      <c r="T69" s="46"/>
    </row>
    <row r="70" spans="1:21" s="43" customFormat="1" ht="14.25" hidden="1" customHeight="1">
      <c r="A70" s="33" t="s">
        <v>83</v>
      </c>
      <c r="B70" s="34" t="s">
        <v>84</v>
      </c>
      <c r="C70" s="85">
        <v>2118</v>
      </c>
      <c r="D70" s="83">
        <f>D69+7</f>
        <v>45794</v>
      </c>
      <c r="E70" s="83">
        <f>D70+4</f>
        <v>45798</v>
      </c>
      <c r="F70" s="83">
        <f t="shared" si="13"/>
        <v>45799</v>
      </c>
      <c r="G70" s="83">
        <f t="shared" si="13"/>
        <v>45800</v>
      </c>
      <c r="H70" s="86">
        <f>D70+11</f>
        <v>45805</v>
      </c>
      <c r="I70" s="71"/>
      <c r="J70" s="45"/>
      <c r="K70" s="71"/>
      <c r="L70" s="71"/>
      <c r="M70" s="71"/>
      <c r="N70" s="45"/>
      <c r="O70" s="71"/>
      <c r="P70" s="81"/>
      <c r="Q70" s="81"/>
      <c r="R70" s="81"/>
      <c r="S70" s="81"/>
      <c r="T70" s="46"/>
    </row>
    <row r="71" spans="1:21" s="43" customFormat="1" ht="16.5" hidden="1" customHeight="1">
      <c r="A71" s="33" t="s">
        <v>85</v>
      </c>
      <c r="B71" s="34" t="s">
        <v>86</v>
      </c>
      <c r="C71" s="85" t="s">
        <v>87</v>
      </c>
      <c r="D71" s="83">
        <f t="shared" ref="D71:D73" si="14">D70+7</f>
        <v>45801</v>
      </c>
      <c r="E71" s="83">
        <f>D71+4</f>
        <v>45805</v>
      </c>
      <c r="F71" s="83">
        <f t="shared" si="13"/>
        <v>45806</v>
      </c>
      <c r="G71" s="83">
        <f t="shared" si="13"/>
        <v>45807</v>
      </c>
      <c r="H71" s="86">
        <f>D71+11</f>
        <v>45812</v>
      </c>
      <c r="I71" s="56"/>
      <c r="J71" s="45"/>
      <c r="K71" s="56"/>
      <c r="L71" s="56"/>
      <c r="M71" s="56"/>
      <c r="N71" s="45"/>
      <c r="O71" s="56"/>
      <c r="P71" s="82"/>
      <c r="Q71" s="82"/>
      <c r="R71" s="82"/>
      <c r="S71" s="82"/>
      <c r="T71" s="46"/>
    </row>
    <row r="72" spans="1:21" s="43" customFormat="1" ht="15" hidden="1" customHeight="1">
      <c r="A72" s="87"/>
      <c r="B72" s="88"/>
      <c r="C72" s="89" t="s">
        <v>26</v>
      </c>
      <c r="D72" s="83">
        <f t="shared" si="14"/>
        <v>45808</v>
      </c>
      <c r="E72" s="83">
        <f>D72+4</f>
        <v>45812</v>
      </c>
      <c r="F72" s="83">
        <f t="shared" si="13"/>
        <v>45813</v>
      </c>
      <c r="G72" s="86">
        <f t="shared" si="13"/>
        <v>45814</v>
      </c>
      <c r="H72" s="86">
        <f>D72+11</f>
        <v>45819</v>
      </c>
      <c r="I72" s="56"/>
      <c r="J72" s="45"/>
      <c r="K72" s="56"/>
      <c r="L72" s="56"/>
      <c r="M72" s="56"/>
      <c r="N72" s="45"/>
      <c r="O72" s="56"/>
      <c r="P72" s="82"/>
      <c r="Q72" s="82"/>
      <c r="R72" s="82"/>
      <c r="S72" s="82"/>
      <c r="T72" s="46"/>
    </row>
    <row r="73" spans="1:21" s="43" customFormat="1" ht="15.75" hidden="1" customHeight="1">
      <c r="A73" s="87"/>
      <c r="B73" s="88"/>
      <c r="C73" s="89" t="s">
        <v>26</v>
      </c>
      <c r="D73" s="83">
        <f t="shared" si="14"/>
        <v>45815</v>
      </c>
      <c r="E73" s="83">
        <f>D73+4</f>
        <v>45819</v>
      </c>
      <c r="F73" s="83">
        <f t="shared" si="13"/>
        <v>45820</v>
      </c>
      <c r="G73" s="83">
        <f t="shared" si="13"/>
        <v>45821</v>
      </c>
      <c r="H73" s="83">
        <f>D73+11</f>
        <v>45826</v>
      </c>
      <c r="I73" s="78"/>
      <c r="J73" s="45"/>
      <c r="K73" s="78"/>
      <c r="L73" s="78"/>
      <c r="M73" s="78"/>
      <c r="N73" s="45"/>
      <c r="O73" s="78"/>
      <c r="P73" s="79"/>
      <c r="Q73" s="79"/>
      <c r="R73" s="79"/>
      <c r="S73" s="79"/>
      <c r="T73" s="46"/>
    </row>
    <row r="74" spans="1:21" ht="14.25" hidden="1">
      <c r="A74" s="49" t="s">
        <v>88</v>
      </c>
      <c r="B74" s="49"/>
      <c r="C74" s="49"/>
      <c r="D74" s="49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75"/>
      <c r="Q74" s="76"/>
      <c r="R74" s="76"/>
      <c r="S74" s="76"/>
      <c r="T74" s="76"/>
      <c r="U74" s="76"/>
    </row>
    <row r="75" spans="1:21" ht="14.25" hidden="1">
      <c r="A75" s="49" t="s">
        <v>89</v>
      </c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75"/>
      <c r="Q75" s="76"/>
      <c r="R75" s="76"/>
      <c r="S75" s="76"/>
      <c r="T75" s="76"/>
      <c r="U75" s="76"/>
    </row>
    <row r="76" spans="1:21" ht="9" customHeight="1">
      <c r="A76" s="26"/>
      <c r="B76" s="26"/>
      <c r="C76" s="26"/>
      <c r="D76" s="26"/>
      <c r="E76" s="26"/>
      <c r="F76" s="26"/>
      <c r="G76" s="7"/>
      <c r="H76" s="26"/>
      <c r="I76" s="26"/>
      <c r="J76" s="26"/>
      <c r="K76" s="26"/>
      <c r="L76" s="26"/>
      <c r="M76" s="26"/>
      <c r="N76" s="26"/>
      <c r="O76" s="26"/>
      <c r="P76" s="26"/>
    </row>
    <row r="77" spans="1:21" ht="31.5">
      <c r="A77" s="90" t="s">
        <v>90</v>
      </c>
      <c r="B77" s="90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26"/>
    </row>
    <row r="78" spans="1:21" ht="16.5">
      <c r="A78" s="50" t="s">
        <v>91</v>
      </c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26"/>
    </row>
    <row r="79" spans="1:21" ht="16.5">
      <c r="A79" s="51" t="s">
        <v>35</v>
      </c>
      <c r="B79" s="51"/>
      <c r="C79" s="51" t="s">
        <v>12</v>
      </c>
      <c r="D79" s="31" t="s">
        <v>36</v>
      </c>
      <c r="E79" s="91" t="s">
        <v>37</v>
      </c>
      <c r="F79" s="92"/>
      <c r="G79" s="71"/>
      <c r="H79" s="71"/>
      <c r="I79" s="71"/>
      <c r="J79" s="71"/>
      <c r="K79" s="71"/>
      <c r="L79" s="71"/>
      <c r="M79" s="71"/>
      <c r="N79" s="71"/>
      <c r="O79" s="71"/>
      <c r="P79" s="26"/>
    </row>
    <row r="80" spans="1:21" ht="16.5">
      <c r="A80" s="51"/>
      <c r="B80" s="51"/>
      <c r="C80" s="51"/>
      <c r="D80" s="31" t="s">
        <v>92</v>
      </c>
      <c r="E80" s="31" t="s">
        <v>93</v>
      </c>
      <c r="F80" s="31" t="s">
        <v>79</v>
      </c>
      <c r="G80" s="56"/>
      <c r="H80" s="56"/>
      <c r="I80" s="57"/>
      <c r="J80" s="56"/>
      <c r="K80" s="56"/>
      <c r="L80" s="56"/>
      <c r="M80" s="56"/>
      <c r="N80" s="56"/>
      <c r="O80" s="26"/>
    </row>
    <row r="81" spans="1:16" ht="16.5">
      <c r="A81" s="51"/>
      <c r="B81" s="51"/>
      <c r="C81" s="51"/>
      <c r="D81" s="32" t="s">
        <v>94</v>
      </c>
      <c r="E81" s="32" t="s">
        <v>95</v>
      </c>
      <c r="F81" s="32" t="s">
        <v>96</v>
      </c>
      <c r="G81" s="71"/>
      <c r="H81" s="71"/>
      <c r="I81" s="57"/>
      <c r="J81" s="71"/>
      <c r="K81" s="71"/>
      <c r="L81" s="71"/>
      <c r="M81" s="71"/>
      <c r="N81" s="71"/>
      <c r="O81" s="26"/>
    </row>
    <row r="82" spans="1:16" ht="16.5">
      <c r="A82" s="33" t="s">
        <v>97</v>
      </c>
      <c r="B82" s="34" t="s">
        <v>98</v>
      </c>
      <c r="C82" s="33">
        <v>2524</v>
      </c>
      <c r="D82" s="83">
        <f>D43</f>
        <v>45787</v>
      </c>
      <c r="E82" s="35">
        <f>D82+3</f>
        <v>45790</v>
      </c>
      <c r="F82" s="35">
        <f>D82+4</f>
        <v>45791</v>
      </c>
      <c r="G82" s="56"/>
      <c r="H82" s="71"/>
      <c r="I82" s="57"/>
      <c r="J82" s="71"/>
      <c r="K82" s="71"/>
      <c r="L82" s="71"/>
      <c r="M82" s="71"/>
      <c r="N82" s="71"/>
      <c r="O82" s="26"/>
    </row>
    <row r="83" spans="1:16" ht="16.5">
      <c r="A83" s="33" t="s">
        <v>99</v>
      </c>
      <c r="B83" s="34" t="s">
        <v>100</v>
      </c>
      <c r="C83" s="33">
        <v>2520</v>
      </c>
      <c r="D83" s="83">
        <f>D82+7</f>
        <v>45794</v>
      </c>
      <c r="E83" s="35">
        <f>D83+3</f>
        <v>45797</v>
      </c>
      <c r="F83" s="35">
        <f>D83+4</f>
        <v>45798</v>
      </c>
      <c r="G83" s="56"/>
      <c r="H83" s="56"/>
      <c r="I83" s="56"/>
      <c r="J83" s="57"/>
      <c r="K83" s="56"/>
      <c r="L83" s="56"/>
      <c r="M83" s="56"/>
      <c r="N83" s="56"/>
      <c r="O83" s="56"/>
      <c r="P83" s="26"/>
    </row>
    <row r="84" spans="1:16" ht="16.5">
      <c r="A84" s="33" t="s">
        <v>101</v>
      </c>
      <c r="B84" s="34" t="s">
        <v>102</v>
      </c>
      <c r="C84" s="33">
        <v>2526</v>
      </c>
      <c r="D84" s="83">
        <f t="shared" ref="D84:D86" si="15">D83+7</f>
        <v>45801</v>
      </c>
      <c r="E84" s="35">
        <f>D84+3</f>
        <v>45804</v>
      </c>
      <c r="F84" s="35">
        <f>D84+4</f>
        <v>45805</v>
      </c>
      <c r="I84" s="56"/>
      <c r="J84" s="57"/>
      <c r="K84" s="56"/>
      <c r="L84" s="56"/>
      <c r="M84" s="56"/>
      <c r="N84" s="56"/>
      <c r="O84" s="56"/>
      <c r="P84" s="26"/>
    </row>
    <row r="85" spans="1:16" ht="16.5">
      <c r="A85" s="33" t="s">
        <v>103</v>
      </c>
      <c r="B85" s="34" t="s">
        <v>104</v>
      </c>
      <c r="C85" s="33" t="s">
        <v>105</v>
      </c>
      <c r="D85" s="83">
        <f t="shared" si="15"/>
        <v>45808</v>
      </c>
      <c r="E85" s="35">
        <f>D85+3</f>
        <v>45811</v>
      </c>
      <c r="F85" s="35">
        <f>D85+4</f>
        <v>45812</v>
      </c>
      <c r="G85" s="55"/>
      <c r="H85" s="55"/>
      <c r="I85" s="55"/>
      <c r="J85" s="57"/>
      <c r="K85" s="55"/>
      <c r="L85" s="55"/>
      <c r="M85" s="55"/>
      <c r="N85" s="55"/>
      <c r="O85" s="55"/>
      <c r="P85" s="26"/>
    </row>
    <row r="86" spans="1:16" ht="16.5">
      <c r="A86" s="33" t="s">
        <v>101</v>
      </c>
      <c r="B86" s="34" t="s">
        <v>102</v>
      </c>
      <c r="C86" s="33">
        <v>2528</v>
      </c>
      <c r="D86" s="83">
        <f t="shared" si="15"/>
        <v>45815</v>
      </c>
      <c r="E86" s="35">
        <f>D86+3</f>
        <v>45818</v>
      </c>
      <c r="F86" s="35">
        <f>D86+4</f>
        <v>45819</v>
      </c>
      <c r="G86" s="93"/>
      <c r="H86" s="55"/>
      <c r="I86" s="55"/>
      <c r="J86" s="57"/>
      <c r="K86" s="55"/>
      <c r="L86" s="55"/>
      <c r="M86" s="55"/>
      <c r="N86" s="55"/>
      <c r="O86" s="55"/>
      <c r="P86" s="26"/>
    </row>
    <row r="87" spans="1:16" ht="16.5">
      <c r="A87" s="49" t="s">
        <v>106</v>
      </c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26"/>
    </row>
    <row r="88" spans="1:16" ht="16.5">
      <c r="A88" s="49" t="s">
        <v>107</v>
      </c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26"/>
    </row>
    <row r="89" spans="1:16" ht="11.25" customHeight="1">
      <c r="A89" s="26"/>
      <c r="B89" s="26"/>
      <c r="C89" s="26"/>
      <c r="D89" s="26"/>
      <c r="E89" s="26"/>
      <c r="F89" s="26"/>
      <c r="G89" s="7"/>
      <c r="H89" s="26"/>
      <c r="I89" s="26"/>
      <c r="J89" s="26"/>
      <c r="K89" s="26"/>
      <c r="L89" s="26"/>
      <c r="M89" s="26"/>
      <c r="N89" s="26"/>
      <c r="O89" s="26"/>
      <c r="P89" s="26"/>
    </row>
    <row r="90" spans="1:16" s="2" customFormat="1" ht="24" hidden="1" customHeight="1">
      <c r="A90" s="8" t="s">
        <v>108</v>
      </c>
      <c r="B90" s="6"/>
      <c r="C90" s="6"/>
      <c r="D90" s="6"/>
      <c r="E90" s="6"/>
      <c r="F90" s="6"/>
      <c r="G90" s="6"/>
      <c r="H90" s="6"/>
      <c r="I90" s="6"/>
      <c r="J90" s="7"/>
    </row>
    <row r="91" spans="1:16" s="2" customFormat="1" ht="24.75" hidden="1" customHeight="1">
      <c r="A91" s="94"/>
      <c r="B91" s="95"/>
      <c r="C91" s="95"/>
      <c r="D91" s="95"/>
      <c r="E91" s="95"/>
      <c r="F91" s="95"/>
      <c r="G91" s="95"/>
      <c r="H91" s="95"/>
      <c r="I91" s="95"/>
      <c r="J91" s="7"/>
    </row>
    <row r="92" spans="1:16" ht="15" hidden="1" customHeight="1">
      <c r="A92" s="14" t="s">
        <v>109</v>
      </c>
      <c r="B92" s="14"/>
      <c r="C92" s="14"/>
      <c r="D92" s="14"/>
      <c r="E92" s="15"/>
      <c r="F92" s="15"/>
      <c r="G92" s="16"/>
      <c r="H92" s="15"/>
      <c r="I92" s="15"/>
      <c r="J92" s="7"/>
      <c r="K92" s="15"/>
      <c r="L92" s="15"/>
      <c r="M92" s="15"/>
      <c r="N92" s="15"/>
      <c r="O92" s="15"/>
      <c r="P92" s="17"/>
    </row>
    <row r="93" spans="1:16" ht="14.25" hidden="1" customHeight="1">
      <c r="A93" s="19" t="s">
        <v>55</v>
      </c>
      <c r="B93" s="20"/>
      <c r="C93" s="21" t="s">
        <v>12</v>
      </c>
      <c r="D93" s="22" t="s">
        <v>36</v>
      </c>
      <c r="E93" s="96" t="s">
        <v>37</v>
      </c>
      <c r="F93" s="26"/>
      <c r="G93" s="26"/>
      <c r="H93" s="26"/>
      <c r="I93" s="26"/>
    </row>
    <row r="94" spans="1:16" ht="14.25" hidden="1" customHeight="1">
      <c r="A94" s="27"/>
      <c r="B94" s="28"/>
      <c r="C94" s="21"/>
      <c r="D94" s="22" t="s">
        <v>38</v>
      </c>
      <c r="E94" s="22" t="s">
        <v>110</v>
      </c>
      <c r="F94" s="26"/>
      <c r="G94" s="26"/>
      <c r="H94" s="26"/>
      <c r="I94" s="26"/>
    </row>
    <row r="95" spans="1:16" ht="14.25" hidden="1" customHeight="1">
      <c r="A95" s="29"/>
      <c r="B95" s="30"/>
      <c r="C95" s="21"/>
      <c r="D95" s="31" t="s">
        <v>111</v>
      </c>
      <c r="E95" s="31" t="s">
        <v>58</v>
      </c>
      <c r="F95" s="26"/>
      <c r="G95" s="26"/>
      <c r="H95" s="26"/>
      <c r="I95" s="26"/>
    </row>
    <row r="96" spans="1:16" s="39" customFormat="1" ht="17.25" hidden="1" customHeight="1">
      <c r="A96" s="33" t="s">
        <v>45</v>
      </c>
      <c r="B96" s="34" t="s">
        <v>46</v>
      </c>
      <c r="C96" s="33">
        <v>2335</v>
      </c>
      <c r="D96" s="97">
        <f>D18</f>
        <v>45783</v>
      </c>
      <c r="E96" s="97">
        <f t="shared" ref="E96:E97" si="16">D96+3</f>
        <v>45786</v>
      </c>
      <c r="F96" s="38"/>
      <c r="G96" s="38"/>
      <c r="H96" s="38"/>
      <c r="I96" s="38"/>
    </row>
    <row r="97" spans="1:16" s="43" customFormat="1" ht="17.25" hidden="1" customHeight="1">
      <c r="A97" s="33" t="s">
        <v>112</v>
      </c>
      <c r="B97" s="34" t="s">
        <v>113</v>
      </c>
      <c r="C97" s="33">
        <v>2335</v>
      </c>
      <c r="D97" s="97">
        <f>D96+7</f>
        <v>45790</v>
      </c>
      <c r="E97" s="97">
        <f t="shared" si="16"/>
        <v>45793</v>
      </c>
      <c r="F97" s="42"/>
      <c r="G97" s="42"/>
      <c r="H97" s="42"/>
      <c r="I97" s="42"/>
    </row>
    <row r="98" spans="1:16" s="43" customFormat="1" ht="17.25" hidden="1" customHeight="1">
      <c r="A98" s="33" t="s">
        <v>27</v>
      </c>
      <c r="B98" s="34" t="s">
        <v>28</v>
      </c>
      <c r="C98" s="33">
        <v>2335</v>
      </c>
      <c r="D98" s="97">
        <f t="shared" ref="D98:D100" si="17">D97+7</f>
        <v>45797</v>
      </c>
      <c r="E98" s="97">
        <f>D98+3</f>
        <v>45800</v>
      </c>
      <c r="F98" s="42"/>
      <c r="G98" s="42"/>
      <c r="H98" s="42"/>
      <c r="I98" s="42"/>
    </row>
    <row r="99" spans="1:16" s="43" customFormat="1" ht="17.25" hidden="1" customHeight="1">
      <c r="A99" s="33" t="s">
        <v>63</v>
      </c>
      <c r="B99" s="34" t="s">
        <v>64</v>
      </c>
      <c r="C99" s="33">
        <v>2335</v>
      </c>
      <c r="D99" s="35">
        <f t="shared" si="17"/>
        <v>45804</v>
      </c>
      <c r="E99" s="35">
        <f t="shared" ref="E99:E100" si="18">D99+3</f>
        <v>45807</v>
      </c>
      <c r="F99" s="42"/>
      <c r="G99" s="42"/>
      <c r="H99" s="42"/>
      <c r="I99" s="42"/>
    </row>
    <row r="100" spans="1:16" s="46" customFormat="1" ht="17.25" hidden="1" customHeight="1">
      <c r="A100" s="33" t="s">
        <v>50</v>
      </c>
      <c r="B100" s="34" t="s">
        <v>51</v>
      </c>
      <c r="C100" s="33">
        <v>2337</v>
      </c>
      <c r="D100" s="35">
        <f t="shared" si="17"/>
        <v>45811</v>
      </c>
      <c r="E100" s="35">
        <f t="shared" si="18"/>
        <v>45814</v>
      </c>
      <c r="F100" s="45"/>
      <c r="G100" s="45"/>
      <c r="H100" s="45"/>
      <c r="I100" s="45"/>
      <c r="J100" s="45"/>
    </row>
    <row r="101" spans="1:16" ht="14.25" hidden="1" customHeight="1">
      <c r="A101" s="48" t="s">
        <v>114</v>
      </c>
      <c r="B101" s="48"/>
      <c r="C101" s="48"/>
      <c r="D101" s="48"/>
      <c r="E101" s="48"/>
      <c r="F101" s="48"/>
      <c r="G101" s="48"/>
      <c r="H101" s="48"/>
      <c r="I101" s="48"/>
      <c r="J101" s="48"/>
      <c r="K101" s="48"/>
      <c r="L101" s="48"/>
      <c r="M101" s="48"/>
      <c r="N101" s="48"/>
      <c r="O101" s="48"/>
      <c r="P101" s="26"/>
    </row>
    <row r="102" spans="1:16" ht="14.25" hidden="1" customHeight="1">
      <c r="A102" s="49" t="s">
        <v>89</v>
      </c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26"/>
    </row>
    <row r="103" spans="1:16" s="2" customFormat="1" ht="24.75" hidden="1" customHeight="1">
      <c r="A103" s="94"/>
      <c r="B103" s="95"/>
      <c r="C103" s="95"/>
      <c r="D103" s="95"/>
      <c r="E103" s="95"/>
      <c r="F103" s="95"/>
      <c r="G103" s="95"/>
      <c r="H103" s="95"/>
      <c r="I103" s="95"/>
      <c r="J103" s="7"/>
    </row>
    <row r="104" spans="1:16" ht="16.5" hidden="1">
      <c r="A104" s="50" t="s">
        <v>115</v>
      </c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26"/>
    </row>
    <row r="105" spans="1:16" ht="16.5" hidden="1">
      <c r="A105" s="51" t="s">
        <v>35</v>
      </c>
      <c r="B105" s="51"/>
      <c r="C105" s="51" t="s">
        <v>12</v>
      </c>
      <c r="D105" s="31" t="s">
        <v>36</v>
      </c>
      <c r="E105" s="52" t="s">
        <v>37</v>
      </c>
      <c r="F105" s="53"/>
      <c r="G105" s="54"/>
      <c r="H105" s="55"/>
      <c r="I105" s="55"/>
      <c r="J105" s="55"/>
      <c r="K105" s="55"/>
      <c r="L105" s="55"/>
      <c r="M105" s="55"/>
      <c r="N105" s="55"/>
      <c r="O105" s="55"/>
      <c r="P105" s="26"/>
    </row>
    <row r="106" spans="1:16" ht="16.5" hidden="1">
      <c r="A106" s="51"/>
      <c r="B106" s="51"/>
      <c r="C106" s="51"/>
      <c r="D106" s="31" t="s">
        <v>38</v>
      </c>
      <c r="E106" s="32" t="s">
        <v>110</v>
      </c>
      <c r="F106" s="32" t="s">
        <v>116</v>
      </c>
      <c r="G106" s="32" t="s">
        <v>117</v>
      </c>
      <c r="H106" s="56"/>
      <c r="I106" s="56"/>
      <c r="J106" s="57"/>
      <c r="K106" s="56"/>
      <c r="L106" s="56"/>
      <c r="M106" s="26"/>
    </row>
    <row r="107" spans="1:16" ht="16.5" hidden="1">
      <c r="A107" s="51"/>
      <c r="B107" s="51"/>
      <c r="C107" s="51"/>
      <c r="D107" s="31" t="s">
        <v>118</v>
      </c>
      <c r="E107" s="32" t="s">
        <v>43</v>
      </c>
      <c r="F107" s="32" t="s">
        <v>44</v>
      </c>
      <c r="G107" s="32" t="s">
        <v>60</v>
      </c>
      <c r="H107" s="56"/>
      <c r="I107" s="56"/>
      <c r="J107" s="57"/>
      <c r="K107" s="56"/>
      <c r="L107" s="56"/>
      <c r="M107" s="26"/>
    </row>
    <row r="108" spans="1:16" ht="16.5" hidden="1">
      <c r="A108" s="33"/>
      <c r="B108" s="34"/>
      <c r="C108" s="33"/>
      <c r="D108" s="35">
        <v>45480</v>
      </c>
      <c r="E108" s="35">
        <f t="shared" ref="E108:E110" si="19">D108+2</f>
        <v>45482</v>
      </c>
      <c r="F108" s="35">
        <f t="shared" ref="F108:F110" si="20">D108+3</f>
        <v>45483</v>
      </c>
      <c r="G108" s="35">
        <f t="shared" ref="G108:G110" si="21">D108+4</f>
        <v>45484</v>
      </c>
      <c r="H108" s="56"/>
      <c r="I108" s="56"/>
      <c r="J108" s="57"/>
      <c r="K108" s="56"/>
      <c r="L108" s="56"/>
      <c r="M108" s="26"/>
    </row>
    <row r="109" spans="1:16" ht="16.5" hidden="1">
      <c r="A109" s="33"/>
      <c r="B109" s="34"/>
      <c r="C109" s="33"/>
      <c r="D109" s="35">
        <f>D108+7</f>
        <v>45487</v>
      </c>
      <c r="E109" s="35">
        <f t="shared" si="19"/>
        <v>45489</v>
      </c>
      <c r="F109" s="35">
        <f t="shared" si="20"/>
        <v>45490</v>
      </c>
      <c r="G109" s="35">
        <f t="shared" si="21"/>
        <v>45491</v>
      </c>
      <c r="H109" s="56"/>
      <c r="I109" s="56"/>
      <c r="J109" s="57"/>
      <c r="K109" s="56"/>
      <c r="L109" s="56"/>
      <c r="M109" s="26"/>
    </row>
    <row r="110" spans="1:16" ht="16.5" hidden="1">
      <c r="A110" s="33"/>
      <c r="B110" s="34"/>
      <c r="C110" s="33"/>
      <c r="D110" s="35">
        <f t="shared" ref="D110:D112" si="22">D109+7</f>
        <v>45494</v>
      </c>
      <c r="E110" s="35">
        <f t="shared" si="19"/>
        <v>45496</v>
      </c>
      <c r="F110" s="35">
        <f t="shared" si="20"/>
        <v>45497</v>
      </c>
      <c r="G110" s="35">
        <f t="shared" si="21"/>
        <v>45498</v>
      </c>
      <c r="H110" s="56"/>
      <c r="I110" s="57"/>
      <c r="J110" s="56"/>
      <c r="K110" s="56"/>
      <c r="L110" s="56"/>
      <c r="M110" s="57"/>
      <c r="N110" s="56"/>
      <c r="O110" s="56"/>
      <c r="P110" s="26"/>
    </row>
    <row r="111" spans="1:16" ht="16.5" hidden="1">
      <c r="A111" s="33"/>
      <c r="B111" s="34"/>
      <c r="C111" s="33"/>
      <c r="D111" s="35">
        <f>D110+7</f>
        <v>45501</v>
      </c>
      <c r="E111" s="35">
        <f>D111+2</f>
        <v>45503</v>
      </c>
      <c r="F111" s="35">
        <f>D111+3</f>
        <v>45504</v>
      </c>
      <c r="G111" s="35">
        <f>D111+4</f>
        <v>45505</v>
      </c>
      <c r="H111" s="55"/>
      <c r="I111" s="57"/>
      <c r="J111" s="55"/>
      <c r="K111" s="55"/>
      <c r="L111" s="55"/>
      <c r="M111" s="57"/>
      <c r="N111" s="55"/>
      <c r="O111" s="55"/>
      <c r="P111" s="26"/>
    </row>
    <row r="112" spans="1:16" ht="16.5" hidden="1">
      <c r="A112" s="33"/>
      <c r="B112" s="34"/>
      <c r="C112" s="33"/>
      <c r="D112" s="35">
        <f t="shared" si="22"/>
        <v>45508</v>
      </c>
      <c r="E112" s="35">
        <f>D112+2</f>
        <v>45510</v>
      </c>
      <c r="F112" s="35">
        <f>D112+3</f>
        <v>45511</v>
      </c>
      <c r="G112" s="35">
        <f>D112+4</f>
        <v>45512</v>
      </c>
      <c r="H112" s="55"/>
      <c r="I112" s="57"/>
      <c r="J112" s="55"/>
      <c r="K112" s="55"/>
      <c r="L112" s="55"/>
      <c r="M112" s="57"/>
      <c r="N112" s="55"/>
      <c r="O112" s="55"/>
      <c r="P112" s="26"/>
    </row>
    <row r="113" spans="1:16383" ht="16.5" hidden="1">
      <c r="A113" s="48" t="s">
        <v>119</v>
      </c>
      <c r="B113" s="48"/>
      <c r="C113" s="48"/>
      <c r="D113" s="48"/>
      <c r="E113" s="48"/>
      <c r="F113" s="98"/>
      <c r="G113" s="98"/>
      <c r="H113" s="55"/>
      <c r="I113" s="57"/>
      <c r="J113" s="55"/>
      <c r="K113" s="55"/>
      <c r="L113" s="55"/>
      <c r="M113" s="57"/>
      <c r="N113" s="55"/>
      <c r="O113" s="55"/>
      <c r="P113" s="26"/>
    </row>
    <row r="114" spans="1:16383" ht="15.95" hidden="1" customHeight="1">
      <c r="A114" s="99" t="s">
        <v>120</v>
      </c>
      <c r="B114" s="99"/>
      <c r="C114" s="99"/>
      <c r="D114" s="99"/>
      <c r="E114" s="99"/>
      <c r="F114" s="99"/>
      <c r="G114" s="99"/>
      <c r="H114" s="99"/>
      <c r="I114" s="99"/>
      <c r="J114" s="99"/>
      <c r="K114" s="99"/>
      <c r="L114" s="99"/>
      <c r="M114" s="99"/>
      <c r="N114" s="99"/>
    </row>
    <row r="115" spans="1:16383" ht="16.5">
      <c r="A115" s="100"/>
      <c r="B115" s="101"/>
      <c r="C115" s="100"/>
      <c r="D115" s="98"/>
      <c r="E115" s="98"/>
      <c r="F115" s="98"/>
      <c r="G115" s="98"/>
      <c r="H115" s="55"/>
      <c r="I115" s="57"/>
      <c r="J115" s="55"/>
      <c r="K115" s="55"/>
      <c r="L115" s="55"/>
      <c r="M115" s="57"/>
      <c r="N115" s="55"/>
      <c r="O115" s="55"/>
      <c r="P115" s="26"/>
    </row>
    <row r="116" spans="1:16383" ht="11.25" customHeight="1">
      <c r="A116" s="26"/>
      <c r="B116" s="26"/>
      <c r="C116" s="26"/>
      <c r="D116" s="26"/>
      <c r="E116" s="26"/>
      <c r="F116" s="26"/>
      <c r="G116" s="7"/>
      <c r="H116" s="26"/>
      <c r="I116" s="26"/>
      <c r="J116" s="26"/>
      <c r="K116" s="26"/>
      <c r="L116" s="26"/>
      <c r="M116" s="26"/>
      <c r="N116" s="26"/>
      <c r="O116" s="26"/>
      <c r="P116" s="26"/>
    </row>
    <row r="117" spans="1:16383" ht="15.95" customHeight="1">
      <c r="A117" s="102" t="s">
        <v>121</v>
      </c>
      <c r="B117" s="103"/>
      <c r="C117" s="103"/>
      <c r="D117" s="103"/>
      <c r="E117" s="103"/>
      <c r="F117" s="103"/>
      <c r="G117" s="75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  <c r="AT117" s="103"/>
      <c r="AU117" s="103"/>
      <c r="AV117" s="103"/>
      <c r="AW117" s="103"/>
      <c r="AX117" s="103"/>
      <c r="AY117" s="103"/>
      <c r="AZ117" s="103"/>
      <c r="BA117" s="103"/>
      <c r="BB117" s="103"/>
      <c r="BC117" s="103"/>
      <c r="BD117" s="103"/>
      <c r="BE117" s="103"/>
      <c r="BF117" s="103"/>
      <c r="BG117" s="103"/>
      <c r="BH117" s="103"/>
      <c r="BI117" s="103"/>
      <c r="BJ117" s="103"/>
      <c r="BK117" s="103"/>
      <c r="BL117" s="103"/>
      <c r="BM117" s="103"/>
      <c r="BN117" s="103"/>
      <c r="BO117" s="103"/>
      <c r="BP117" s="103"/>
      <c r="BQ117" s="103"/>
      <c r="BR117" s="103"/>
      <c r="BS117" s="103"/>
      <c r="BT117" s="103"/>
      <c r="BU117" s="103"/>
      <c r="BV117" s="103"/>
      <c r="BW117" s="103"/>
      <c r="BX117" s="103"/>
      <c r="BY117" s="103"/>
      <c r="BZ117" s="103"/>
      <c r="CA117" s="103"/>
      <c r="CB117" s="103"/>
      <c r="CC117" s="103"/>
      <c r="CD117" s="103"/>
      <c r="CE117" s="103"/>
      <c r="CF117" s="103"/>
      <c r="CG117" s="103"/>
      <c r="CH117" s="103"/>
      <c r="CI117" s="103"/>
      <c r="CJ117" s="103"/>
      <c r="CK117" s="103"/>
      <c r="CL117" s="103"/>
      <c r="CM117" s="103"/>
      <c r="CN117" s="103"/>
      <c r="CO117" s="103"/>
      <c r="CP117" s="103"/>
      <c r="CQ117" s="103"/>
      <c r="CR117" s="103"/>
      <c r="CS117" s="103"/>
      <c r="CT117" s="103"/>
      <c r="CU117" s="103"/>
      <c r="CV117" s="103"/>
      <c r="CW117" s="103"/>
      <c r="CX117" s="103"/>
      <c r="CY117" s="103"/>
      <c r="CZ117" s="103"/>
      <c r="DA117" s="103"/>
      <c r="DB117" s="103"/>
      <c r="DC117" s="103"/>
      <c r="DD117" s="103"/>
      <c r="DE117" s="103"/>
      <c r="DF117" s="103"/>
      <c r="DG117" s="103"/>
      <c r="DH117" s="103"/>
      <c r="DI117" s="103"/>
      <c r="DJ117" s="103"/>
      <c r="DK117" s="103"/>
      <c r="DL117" s="103"/>
      <c r="DM117" s="103"/>
      <c r="DN117" s="103"/>
      <c r="DO117" s="103"/>
      <c r="DP117" s="103"/>
      <c r="DQ117" s="103"/>
      <c r="DR117" s="103"/>
      <c r="DS117" s="103"/>
      <c r="DT117" s="103"/>
      <c r="DU117" s="103"/>
      <c r="DV117" s="103"/>
      <c r="DW117" s="103"/>
      <c r="DX117" s="103"/>
      <c r="DY117" s="103"/>
      <c r="DZ117" s="103"/>
      <c r="EA117" s="103"/>
      <c r="EB117" s="103"/>
      <c r="EC117" s="103"/>
      <c r="ED117" s="103"/>
      <c r="EE117" s="103"/>
      <c r="EF117" s="103"/>
      <c r="EG117" s="103"/>
      <c r="EH117" s="103"/>
      <c r="EI117" s="103"/>
      <c r="EJ117" s="103"/>
      <c r="EK117" s="103"/>
      <c r="EL117" s="103"/>
      <c r="EM117" s="103"/>
      <c r="EN117" s="103"/>
      <c r="EO117" s="103"/>
      <c r="EP117" s="103"/>
      <c r="EQ117" s="103"/>
      <c r="ER117" s="103"/>
      <c r="ES117" s="103"/>
      <c r="ET117" s="103"/>
      <c r="EU117" s="103"/>
      <c r="EV117" s="103"/>
      <c r="EW117" s="103"/>
      <c r="EX117" s="103"/>
      <c r="EY117" s="103"/>
      <c r="EZ117" s="103"/>
      <c r="FA117" s="103"/>
      <c r="FB117" s="103"/>
      <c r="FC117" s="103"/>
      <c r="FD117" s="103"/>
      <c r="FE117" s="103"/>
      <c r="FF117" s="103"/>
      <c r="FG117" s="103"/>
      <c r="FH117" s="103"/>
      <c r="FI117" s="103"/>
      <c r="FJ117" s="103"/>
      <c r="FK117" s="103"/>
      <c r="FL117" s="103"/>
      <c r="FM117" s="103"/>
      <c r="FN117" s="103"/>
      <c r="FO117" s="103"/>
      <c r="FP117" s="103"/>
      <c r="FQ117" s="103"/>
      <c r="FR117" s="103"/>
      <c r="FS117" s="103"/>
      <c r="FT117" s="103"/>
      <c r="FU117" s="103"/>
      <c r="FV117" s="103"/>
      <c r="FW117" s="103"/>
      <c r="FX117" s="103"/>
      <c r="FY117" s="103"/>
      <c r="FZ117" s="103"/>
      <c r="GA117" s="103"/>
      <c r="GB117" s="103"/>
      <c r="GC117" s="103"/>
      <c r="GD117" s="103"/>
      <c r="GE117" s="103"/>
      <c r="GF117" s="103"/>
      <c r="GG117" s="103"/>
      <c r="GH117" s="103"/>
      <c r="GI117" s="103"/>
      <c r="GJ117" s="103"/>
      <c r="GK117" s="103"/>
      <c r="GL117" s="103"/>
      <c r="GM117" s="103"/>
      <c r="GN117" s="103"/>
      <c r="GO117" s="103"/>
      <c r="GP117" s="103"/>
      <c r="GQ117" s="103"/>
      <c r="GR117" s="103"/>
      <c r="GS117" s="103"/>
      <c r="GT117" s="103"/>
      <c r="GU117" s="103"/>
      <c r="GV117" s="103"/>
      <c r="GW117" s="103"/>
      <c r="GX117" s="103"/>
      <c r="GY117" s="103"/>
      <c r="GZ117" s="103"/>
      <c r="HA117" s="103"/>
      <c r="HB117" s="103"/>
      <c r="HC117" s="103"/>
      <c r="HD117" s="103"/>
      <c r="HE117" s="103"/>
      <c r="HF117" s="103"/>
      <c r="HG117" s="103"/>
      <c r="HH117" s="103"/>
      <c r="HI117" s="103"/>
      <c r="HJ117" s="103"/>
      <c r="HK117" s="103"/>
      <c r="HL117" s="103"/>
      <c r="HM117" s="103"/>
      <c r="HN117" s="103"/>
      <c r="HO117" s="103"/>
      <c r="HP117" s="103"/>
      <c r="HQ117" s="103"/>
      <c r="HR117" s="103"/>
      <c r="HS117" s="103"/>
      <c r="HT117" s="103"/>
      <c r="HU117" s="103"/>
      <c r="HV117" s="103"/>
      <c r="HW117" s="103"/>
      <c r="HX117" s="103"/>
      <c r="HY117" s="103"/>
      <c r="HZ117" s="103"/>
      <c r="IA117" s="103"/>
      <c r="IB117" s="103"/>
      <c r="IC117" s="103"/>
      <c r="ID117" s="103"/>
      <c r="IE117" s="103"/>
      <c r="IF117" s="103"/>
      <c r="IG117" s="103"/>
      <c r="IH117" s="103"/>
      <c r="II117" s="103"/>
      <c r="IJ117" s="103"/>
      <c r="IK117" s="103"/>
      <c r="IL117" s="103"/>
      <c r="IM117" s="103"/>
      <c r="IN117" s="103"/>
      <c r="IO117" s="103"/>
      <c r="IP117" s="103"/>
      <c r="IQ117" s="103"/>
      <c r="IR117" s="103"/>
      <c r="IS117" s="103"/>
      <c r="IT117" s="103"/>
      <c r="IU117" s="103"/>
      <c r="IV117" s="103"/>
      <c r="IW117" s="103"/>
      <c r="IX117" s="103"/>
      <c r="IY117" s="103"/>
      <c r="IZ117" s="103"/>
      <c r="JA117" s="103"/>
      <c r="JB117" s="103"/>
      <c r="JC117" s="103"/>
      <c r="JD117" s="103"/>
      <c r="JE117" s="103"/>
      <c r="JF117" s="103"/>
      <c r="JG117" s="103"/>
      <c r="JH117" s="103"/>
      <c r="JI117" s="103"/>
      <c r="JJ117" s="103"/>
      <c r="JK117" s="103"/>
      <c r="JL117" s="103"/>
      <c r="JM117" s="103"/>
      <c r="JN117" s="103"/>
      <c r="JO117" s="103"/>
      <c r="JP117" s="103"/>
      <c r="JQ117" s="103"/>
      <c r="JR117" s="103"/>
      <c r="JS117" s="103"/>
      <c r="JT117" s="103"/>
      <c r="JU117" s="103"/>
      <c r="JV117" s="103"/>
      <c r="JW117" s="103"/>
      <c r="JX117" s="103"/>
      <c r="JY117" s="103"/>
      <c r="JZ117" s="103"/>
      <c r="KA117" s="103"/>
      <c r="KB117" s="103"/>
      <c r="KC117" s="103"/>
      <c r="KD117" s="103"/>
      <c r="KE117" s="103"/>
      <c r="KF117" s="103"/>
      <c r="KG117" s="103"/>
      <c r="KH117" s="103"/>
      <c r="KI117" s="103"/>
      <c r="KJ117" s="103"/>
      <c r="KK117" s="103"/>
      <c r="KL117" s="103"/>
      <c r="KM117" s="103"/>
      <c r="KN117" s="103"/>
      <c r="KO117" s="103"/>
      <c r="KP117" s="103"/>
      <c r="KQ117" s="103"/>
      <c r="KR117" s="103"/>
      <c r="KS117" s="103"/>
      <c r="KT117" s="103"/>
      <c r="KU117" s="103"/>
      <c r="KV117" s="103"/>
      <c r="KW117" s="103"/>
      <c r="KX117" s="103"/>
      <c r="KY117" s="103"/>
      <c r="KZ117" s="103"/>
      <c r="LA117" s="103"/>
      <c r="LB117" s="103"/>
      <c r="LC117" s="103"/>
      <c r="LD117" s="103"/>
      <c r="LE117" s="103"/>
      <c r="LF117" s="103"/>
      <c r="LG117" s="103"/>
      <c r="LH117" s="103"/>
      <c r="LI117" s="103"/>
      <c r="LJ117" s="103"/>
      <c r="LK117" s="103"/>
      <c r="LL117" s="103"/>
      <c r="LM117" s="103"/>
      <c r="LN117" s="103"/>
      <c r="LO117" s="103"/>
      <c r="LP117" s="103"/>
      <c r="LQ117" s="103"/>
      <c r="LR117" s="103"/>
      <c r="LS117" s="103"/>
      <c r="LT117" s="103"/>
      <c r="LU117" s="103"/>
      <c r="LV117" s="103"/>
      <c r="LW117" s="103"/>
      <c r="LX117" s="103"/>
      <c r="LY117" s="103"/>
      <c r="LZ117" s="103"/>
      <c r="MA117" s="103"/>
      <c r="MB117" s="103"/>
      <c r="MC117" s="103"/>
      <c r="MD117" s="103"/>
      <c r="ME117" s="103"/>
      <c r="MF117" s="103"/>
      <c r="MG117" s="103"/>
      <c r="MH117" s="103"/>
      <c r="MI117" s="103"/>
      <c r="MJ117" s="103"/>
      <c r="MK117" s="103"/>
      <c r="ML117" s="103"/>
      <c r="MM117" s="103"/>
      <c r="MN117" s="103"/>
      <c r="MO117" s="103"/>
      <c r="MP117" s="103"/>
      <c r="MQ117" s="103"/>
      <c r="MR117" s="103"/>
      <c r="MS117" s="103"/>
      <c r="MT117" s="103"/>
      <c r="MU117" s="103"/>
      <c r="MV117" s="103"/>
      <c r="MW117" s="103"/>
      <c r="MX117" s="103"/>
      <c r="MY117" s="103"/>
      <c r="MZ117" s="103"/>
      <c r="NA117" s="103"/>
      <c r="NB117" s="103"/>
      <c r="NC117" s="103"/>
      <c r="ND117" s="103"/>
      <c r="NE117" s="103"/>
      <c r="NF117" s="103"/>
      <c r="NG117" s="103"/>
      <c r="NH117" s="103"/>
      <c r="NI117" s="103"/>
      <c r="NJ117" s="103"/>
      <c r="NK117" s="103"/>
      <c r="NL117" s="103"/>
      <c r="NM117" s="103"/>
      <c r="NN117" s="103"/>
      <c r="NO117" s="103"/>
      <c r="NP117" s="103"/>
      <c r="NQ117" s="103"/>
      <c r="NR117" s="103"/>
      <c r="NS117" s="103"/>
      <c r="NT117" s="103"/>
      <c r="NU117" s="103"/>
      <c r="NV117" s="103"/>
      <c r="NW117" s="103"/>
      <c r="NX117" s="103"/>
      <c r="NY117" s="103"/>
      <c r="NZ117" s="103"/>
      <c r="OA117" s="103"/>
      <c r="OB117" s="103"/>
      <c r="OC117" s="103"/>
      <c r="OD117" s="103"/>
      <c r="OE117" s="103"/>
      <c r="OF117" s="103"/>
      <c r="OG117" s="103"/>
      <c r="OH117" s="103"/>
      <c r="OI117" s="103"/>
      <c r="OJ117" s="103"/>
      <c r="OK117" s="103"/>
      <c r="OL117" s="103"/>
      <c r="OM117" s="103"/>
      <c r="ON117" s="103"/>
      <c r="OO117" s="103"/>
      <c r="OP117" s="103"/>
      <c r="OQ117" s="103"/>
      <c r="OR117" s="103"/>
      <c r="OS117" s="103"/>
      <c r="OT117" s="103"/>
      <c r="OU117" s="103"/>
      <c r="OV117" s="103"/>
      <c r="OW117" s="103"/>
      <c r="OX117" s="103"/>
      <c r="OY117" s="103"/>
      <c r="OZ117" s="103"/>
      <c r="PA117" s="103"/>
      <c r="PB117" s="103"/>
      <c r="PC117" s="103"/>
      <c r="PD117" s="103"/>
      <c r="PE117" s="103"/>
      <c r="PF117" s="103"/>
      <c r="PG117" s="103"/>
      <c r="PH117" s="103"/>
      <c r="PI117" s="103"/>
      <c r="PJ117" s="103"/>
      <c r="PK117" s="103"/>
      <c r="PL117" s="103"/>
      <c r="PM117" s="103"/>
      <c r="PN117" s="103"/>
      <c r="PO117" s="103"/>
      <c r="PP117" s="103"/>
      <c r="PQ117" s="103"/>
      <c r="PR117" s="103"/>
      <c r="PS117" s="103"/>
      <c r="PT117" s="103"/>
      <c r="PU117" s="103"/>
      <c r="PV117" s="103"/>
      <c r="PW117" s="103"/>
      <c r="PX117" s="103"/>
      <c r="PY117" s="103"/>
      <c r="PZ117" s="103"/>
      <c r="QA117" s="103"/>
      <c r="QB117" s="103"/>
      <c r="QC117" s="103"/>
      <c r="QD117" s="103"/>
      <c r="QE117" s="103"/>
      <c r="QF117" s="103"/>
      <c r="QG117" s="103"/>
      <c r="QH117" s="103"/>
      <c r="QI117" s="103"/>
      <c r="QJ117" s="103"/>
      <c r="QK117" s="103"/>
      <c r="QL117" s="103"/>
      <c r="QM117" s="103"/>
      <c r="QN117" s="103"/>
      <c r="QO117" s="103"/>
      <c r="QP117" s="103"/>
      <c r="QQ117" s="103"/>
      <c r="QR117" s="103"/>
      <c r="QS117" s="103"/>
      <c r="QT117" s="103"/>
      <c r="QU117" s="103"/>
      <c r="QV117" s="103"/>
      <c r="QW117" s="103"/>
      <c r="QX117" s="103"/>
      <c r="QY117" s="103"/>
      <c r="QZ117" s="103"/>
      <c r="RA117" s="103"/>
      <c r="RB117" s="103"/>
      <c r="RC117" s="103"/>
      <c r="RD117" s="103"/>
      <c r="RE117" s="103"/>
      <c r="RF117" s="103"/>
      <c r="RG117" s="103"/>
      <c r="RH117" s="103"/>
      <c r="RI117" s="103"/>
      <c r="RJ117" s="103"/>
      <c r="RK117" s="103"/>
      <c r="RL117" s="103"/>
      <c r="RM117" s="103"/>
      <c r="RN117" s="103"/>
      <c r="RO117" s="103"/>
      <c r="RP117" s="103"/>
      <c r="RQ117" s="103"/>
      <c r="RR117" s="103"/>
      <c r="RS117" s="103"/>
      <c r="RT117" s="103"/>
      <c r="RU117" s="103"/>
      <c r="RV117" s="103"/>
      <c r="RW117" s="103"/>
      <c r="RX117" s="103"/>
      <c r="RY117" s="103"/>
      <c r="RZ117" s="103"/>
      <c r="SA117" s="103"/>
      <c r="SB117" s="103"/>
      <c r="SC117" s="103"/>
      <c r="SD117" s="103"/>
      <c r="SE117" s="103"/>
      <c r="SF117" s="103"/>
      <c r="SG117" s="103"/>
      <c r="SH117" s="103"/>
      <c r="SI117" s="103"/>
      <c r="SJ117" s="103"/>
      <c r="SK117" s="103"/>
      <c r="SL117" s="103"/>
      <c r="SM117" s="103"/>
      <c r="SN117" s="103"/>
      <c r="SO117" s="103"/>
      <c r="SP117" s="103"/>
      <c r="SQ117" s="103"/>
      <c r="SR117" s="103"/>
      <c r="SS117" s="103"/>
      <c r="ST117" s="103"/>
      <c r="SU117" s="103"/>
      <c r="SV117" s="103"/>
      <c r="SW117" s="103"/>
      <c r="SX117" s="103"/>
      <c r="SY117" s="103"/>
      <c r="SZ117" s="103"/>
      <c r="TA117" s="103"/>
      <c r="TB117" s="103"/>
      <c r="TC117" s="103"/>
      <c r="TD117" s="103"/>
      <c r="TE117" s="103"/>
      <c r="TF117" s="103"/>
      <c r="TG117" s="103"/>
      <c r="TH117" s="103"/>
      <c r="TI117" s="103"/>
      <c r="TJ117" s="103"/>
      <c r="TK117" s="103"/>
      <c r="TL117" s="103"/>
      <c r="TM117" s="103"/>
      <c r="TN117" s="103"/>
      <c r="TO117" s="103"/>
      <c r="TP117" s="103"/>
      <c r="TQ117" s="103"/>
      <c r="TR117" s="103"/>
      <c r="TS117" s="103"/>
      <c r="TT117" s="103"/>
      <c r="TU117" s="103"/>
      <c r="TV117" s="103"/>
      <c r="TW117" s="103"/>
      <c r="TX117" s="103"/>
      <c r="TY117" s="103"/>
      <c r="TZ117" s="103"/>
      <c r="UA117" s="103"/>
      <c r="UB117" s="103"/>
      <c r="UC117" s="103"/>
      <c r="UD117" s="103"/>
      <c r="UE117" s="103"/>
      <c r="UF117" s="103"/>
      <c r="UG117" s="103"/>
      <c r="UH117" s="103"/>
      <c r="UI117" s="103"/>
      <c r="UJ117" s="103"/>
      <c r="UK117" s="103"/>
      <c r="UL117" s="103"/>
      <c r="UM117" s="103"/>
      <c r="UN117" s="103"/>
      <c r="UO117" s="103"/>
      <c r="UP117" s="103"/>
      <c r="UQ117" s="103"/>
      <c r="UR117" s="103"/>
      <c r="US117" s="103"/>
      <c r="UT117" s="103"/>
      <c r="UU117" s="103"/>
      <c r="UV117" s="103"/>
      <c r="UW117" s="103"/>
      <c r="UX117" s="103"/>
      <c r="UY117" s="103"/>
      <c r="UZ117" s="103"/>
      <c r="VA117" s="103"/>
      <c r="VB117" s="103"/>
      <c r="VC117" s="103"/>
      <c r="VD117" s="103"/>
      <c r="VE117" s="103"/>
      <c r="VF117" s="103"/>
      <c r="VG117" s="103"/>
      <c r="VH117" s="103"/>
      <c r="VI117" s="103"/>
      <c r="VJ117" s="103"/>
      <c r="VK117" s="103"/>
      <c r="VL117" s="103"/>
      <c r="VM117" s="103"/>
      <c r="VN117" s="103"/>
      <c r="VO117" s="103"/>
      <c r="VP117" s="103"/>
      <c r="VQ117" s="103"/>
      <c r="VR117" s="103"/>
      <c r="VS117" s="103"/>
      <c r="VT117" s="103"/>
      <c r="VU117" s="103"/>
      <c r="VV117" s="103"/>
      <c r="VW117" s="103"/>
      <c r="VX117" s="103"/>
      <c r="VY117" s="103"/>
      <c r="VZ117" s="103"/>
      <c r="WA117" s="103"/>
      <c r="WB117" s="103"/>
      <c r="WC117" s="103"/>
      <c r="WD117" s="103"/>
      <c r="WE117" s="103"/>
      <c r="WF117" s="103"/>
      <c r="WG117" s="103"/>
      <c r="WH117" s="103"/>
      <c r="WI117" s="103"/>
      <c r="WJ117" s="103"/>
      <c r="WK117" s="103"/>
      <c r="WL117" s="103"/>
      <c r="WM117" s="103"/>
      <c r="WN117" s="103"/>
      <c r="WO117" s="103"/>
      <c r="WP117" s="103"/>
      <c r="WQ117" s="103"/>
      <c r="WR117" s="103"/>
      <c r="WS117" s="103"/>
      <c r="WT117" s="103"/>
      <c r="WU117" s="103"/>
      <c r="WV117" s="103"/>
      <c r="WW117" s="103"/>
      <c r="WX117" s="103"/>
      <c r="WY117" s="103"/>
      <c r="WZ117" s="103"/>
      <c r="XA117" s="103"/>
      <c r="XB117" s="103"/>
      <c r="XC117" s="103"/>
      <c r="XD117" s="103"/>
      <c r="XE117" s="103"/>
      <c r="XF117" s="103"/>
      <c r="XG117" s="103"/>
      <c r="XH117" s="103"/>
      <c r="XI117" s="103"/>
      <c r="XJ117" s="103"/>
      <c r="XK117" s="103"/>
      <c r="XL117" s="103"/>
      <c r="XM117" s="103"/>
      <c r="XN117" s="103"/>
      <c r="XO117" s="103"/>
      <c r="XP117" s="103"/>
      <c r="XQ117" s="103"/>
      <c r="XR117" s="103"/>
      <c r="XS117" s="103"/>
      <c r="XT117" s="103"/>
      <c r="XU117" s="103"/>
      <c r="XV117" s="103"/>
      <c r="XW117" s="103"/>
      <c r="XX117" s="103"/>
      <c r="XY117" s="103"/>
      <c r="XZ117" s="103"/>
      <c r="YA117" s="103"/>
      <c r="YB117" s="103"/>
      <c r="YC117" s="103"/>
      <c r="YD117" s="103"/>
      <c r="YE117" s="103"/>
      <c r="YF117" s="103"/>
      <c r="YG117" s="103"/>
      <c r="YH117" s="103"/>
      <c r="YI117" s="103"/>
      <c r="YJ117" s="103"/>
      <c r="YK117" s="103"/>
      <c r="YL117" s="103"/>
      <c r="YM117" s="103"/>
      <c r="YN117" s="103"/>
      <c r="YO117" s="103"/>
      <c r="YP117" s="103"/>
      <c r="YQ117" s="103"/>
      <c r="YR117" s="103"/>
      <c r="YS117" s="103"/>
      <c r="YT117" s="103"/>
      <c r="YU117" s="103"/>
      <c r="YV117" s="103"/>
      <c r="YW117" s="103"/>
      <c r="YX117" s="103"/>
      <c r="YY117" s="103"/>
      <c r="YZ117" s="103"/>
      <c r="ZA117" s="103"/>
      <c r="ZB117" s="103"/>
      <c r="ZC117" s="103"/>
      <c r="ZD117" s="103"/>
      <c r="ZE117" s="103"/>
      <c r="ZF117" s="103"/>
      <c r="ZG117" s="103"/>
      <c r="ZH117" s="103"/>
      <c r="ZI117" s="103"/>
      <c r="ZJ117" s="103"/>
      <c r="ZK117" s="103"/>
      <c r="ZL117" s="103"/>
      <c r="ZM117" s="103"/>
      <c r="ZN117" s="103"/>
      <c r="ZO117" s="103"/>
      <c r="ZP117" s="103"/>
      <c r="ZQ117" s="103"/>
      <c r="ZR117" s="103"/>
      <c r="ZS117" s="103"/>
      <c r="ZT117" s="103"/>
      <c r="ZU117" s="103"/>
      <c r="ZV117" s="103"/>
      <c r="ZW117" s="103"/>
      <c r="ZX117" s="103"/>
      <c r="ZY117" s="103"/>
      <c r="ZZ117" s="103"/>
      <c r="AAA117" s="103"/>
      <c r="AAB117" s="103"/>
      <c r="AAC117" s="103"/>
      <c r="AAD117" s="103"/>
      <c r="AAE117" s="103"/>
      <c r="AAF117" s="103"/>
      <c r="AAG117" s="103"/>
      <c r="AAH117" s="103"/>
      <c r="AAI117" s="103"/>
      <c r="AAJ117" s="103"/>
      <c r="AAK117" s="103"/>
      <c r="AAL117" s="103"/>
      <c r="AAM117" s="103"/>
      <c r="AAN117" s="103"/>
      <c r="AAO117" s="103"/>
      <c r="AAP117" s="103"/>
      <c r="AAQ117" s="103"/>
      <c r="AAR117" s="103"/>
      <c r="AAS117" s="103"/>
      <c r="AAT117" s="103"/>
      <c r="AAU117" s="103"/>
      <c r="AAV117" s="103"/>
      <c r="AAW117" s="103"/>
      <c r="AAX117" s="103"/>
      <c r="AAY117" s="103"/>
      <c r="AAZ117" s="103"/>
      <c r="ABA117" s="103"/>
      <c r="ABB117" s="103"/>
      <c r="ABC117" s="103"/>
      <c r="ABD117" s="103"/>
      <c r="ABE117" s="103"/>
      <c r="ABF117" s="103"/>
      <c r="ABG117" s="103"/>
      <c r="ABH117" s="103"/>
      <c r="ABI117" s="103"/>
      <c r="ABJ117" s="103"/>
      <c r="ABK117" s="103"/>
      <c r="ABL117" s="103"/>
      <c r="ABM117" s="103"/>
      <c r="ABN117" s="103"/>
      <c r="ABO117" s="103"/>
      <c r="ABP117" s="103"/>
      <c r="ABQ117" s="103"/>
      <c r="ABR117" s="103"/>
      <c r="ABS117" s="103"/>
      <c r="ABT117" s="103"/>
      <c r="ABU117" s="103"/>
      <c r="ABV117" s="103"/>
      <c r="ABW117" s="103"/>
      <c r="ABX117" s="103"/>
      <c r="ABY117" s="103"/>
      <c r="ABZ117" s="103"/>
      <c r="ACA117" s="103"/>
      <c r="ACB117" s="103"/>
      <c r="ACC117" s="103"/>
      <c r="ACD117" s="103"/>
      <c r="ACE117" s="103"/>
      <c r="ACF117" s="103"/>
      <c r="ACG117" s="103"/>
      <c r="ACH117" s="103"/>
      <c r="ACI117" s="103"/>
      <c r="ACJ117" s="103"/>
      <c r="ACK117" s="103"/>
      <c r="ACL117" s="103"/>
      <c r="ACM117" s="103"/>
      <c r="ACN117" s="103"/>
      <c r="ACO117" s="103"/>
      <c r="ACP117" s="103"/>
      <c r="ACQ117" s="103"/>
      <c r="ACR117" s="103"/>
      <c r="ACS117" s="103"/>
      <c r="ACT117" s="103"/>
      <c r="ACU117" s="103"/>
      <c r="ACV117" s="103"/>
      <c r="ACW117" s="103"/>
      <c r="ACX117" s="103"/>
      <c r="ACY117" s="103"/>
      <c r="ACZ117" s="103"/>
      <c r="ADA117" s="103"/>
      <c r="ADB117" s="103"/>
      <c r="ADC117" s="103"/>
      <c r="ADD117" s="103"/>
      <c r="ADE117" s="103"/>
      <c r="ADF117" s="103"/>
      <c r="ADG117" s="103"/>
      <c r="ADH117" s="103"/>
      <c r="ADI117" s="103"/>
      <c r="ADJ117" s="103"/>
      <c r="ADK117" s="103"/>
      <c r="ADL117" s="103"/>
      <c r="ADM117" s="103"/>
      <c r="ADN117" s="103"/>
      <c r="ADO117" s="103"/>
      <c r="ADP117" s="103"/>
      <c r="ADQ117" s="103"/>
      <c r="ADR117" s="103"/>
      <c r="ADS117" s="103"/>
      <c r="ADT117" s="103"/>
      <c r="ADU117" s="103"/>
      <c r="ADV117" s="103"/>
      <c r="ADW117" s="103"/>
      <c r="ADX117" s="103"/>
      <c r="ADY117" s="103"/>
      <c r="ADZ117" s="103"/>
      <c r="AEA117" s="103"/>
      <c r="AEB117" s="103"/>
      <c r="AEC117" s="103"/>
      <c r="AED117" s="103"/>
      <c r="AEE117" s="103"/>
      <c r="AEF117" s="103"/>
      <c r="AEG117" s="103"/>
      <c r="AEH117" s="103"/>
      <c r="AEI117" s="103"/>
      <c r="AEJ117" s="103"/>
      <c r="AEK117" s="103"/>
      <c r="AEL117" s="103"/>
      <c r="AEM117" s="103"/>
      <c r="AEN117" s="103"/>
      <c r="AEO117" s="103"/>
      <c r="AEP117" s="103"/>
      <c r="AEQ117" s="103"/>
      <c r="AER117" s="103"/>
      <c r="AES117" s="103"/>
      <c r="AET117" s="103"/>
      <c r="AEU117" s="103"/>
      <c r="AEV117" s="103"/>
      <c r="AEW117" s="103"/>
      <c r="AEX117" s="103"/>
      <c r="AEY117" s="103"/>
      <c r="AEZ117" s="103"/>
      <c r="AFA117" s="103"/>
      <c r="AFB117" s="103"/>
      <c r="AFC117" s="103"/>
      <c r="AFD117" s="103"/>
      <c r="AFE117" s="103"/>
      <c r="AFF117" s="103"/>
      <c r="AFG117" s="103"/>
      <c r="AFH117" s="103"/>
      <c r="AFI117" s="103"/>
      <c r="AFJ117" s="103"/>
      <c r="AFK117" s="103"/>
      <c r="AFL117" s="103"/>
      <c r="AFM117" s="103"/>
      <c r="AFN117" s="103"/>
      <c r="AFO117" s="103"/>
      <c r="AFP117" s="103"/>
      <c r="AFQ117" s="103"/>
      <c r="AFR117" s="103"/>
      <c r="AFS117" s="103"/>
      <c r="AFT117" s="103"/>
      <c r="AFU117" s="103"/>
      <c r="AFV117" s="103"/>
      <c r="AFW117" s="103"/>
      <c r="AFX117" s="103"/>
      <c r="AFY117" s="103"/>
      <c r="AFZ117" s="103"/>
      <c r="AGA117" s="103"/>
      <c r="AGB117" s="103"/>
      <c r="AGC117" s="103"/>
      <c r="AGD117" s="103"/>
      <c r="AGE117" s="103"/>
      <c r="AGF117" s="103"/>
      <c r="AGG117" s="103"/>
      <c r="AGH117" s="103"/>
      <c r="AGI117" s="103"/>
      <c r="AGJ117" s="103"/>
      <c r="AGK117" s="103"/>
      <c r="AGL117" s="103"/>
      <c r="AGM117" s="103"/>
      <c r="AGN117" s="103"/>
      <c r="AGO117" s="103"/>
      <c r="AGP117" s="103"/>
      <c r="AGQ117" s="103"/>
      <c r="AGR117" s="103"/>
      <c r="AGS117" s="103"/>
      <c r="AGT117" s="103"/>
      <c r="AGU117" s="103"/>
      <c r="AGV117" s="103"/>
      <c r="AGW117" s="103"/>
      <c r="AGX117" s="103"/>
      <c r="AGY117" s="103"/>
      <c r="AGZ117" s="103"/>
      <c r="AHA117" s="103"/>
      <c r="AHB117" s="103"/>
      <c r="AHC117" s="103"/>
      <c r="AHD117" s="103"/>
      <c r="AHE117" s="103"/>
      <c r="AHF117" s="103"/>
      <c r="AHG117" s="103"/>
      <c r="AHH117" s="103"/>
      <c r="AHI117" s="103"/>
      <c r="AHJ117" s="103"/>
      <c r="AHK117" s="103"/>
      <c r="AHL117" s="103"/>
      <c r="AHM117" s="103"/>
      <c r="AHN117" s="103"/>
      <c r="AHO117" s="103"/>
      <c r="AHP117" s="103"/>
      <c r="AHQ117" s="103"/>
      <c r="AHR117" s="103"/>
      <c r="AHS117" s="103"/>
      <c r="AHT117" s="103"/>
      <c r="AHU117" s="103"/>
      <c r="AHV117" s="103"/>
      <c r="AHW117" s="103"/>
      <c r="AHX117" s="103"/>
      <c r="AHY117" s="103"/>
      <c r="AHZ117" s="103"/>
      <c r="AIA117" s="103"/>
      <c r="AIB117" s="103"/>
      <c r="AIC117" s="103"/>
      <c r="AID117" s="103"/>
      <c r="AIE117" s="103"/>
      <c r="AIF117" s="103"/>
      <c r="AIG117" s="103"/>
      <c r="AIH117" s="103"/>
      <c r="AII117" s="103"/>
      <c r="AIJ117" s="103"/>
      <c r="AIK117" s="103"/>
      <c r="AIL117" s="103"/>
      <c r="AIM117" s="103"/>
      <c r="AIN117" s="103"/>
      <c r="AIO117" s="103"/>
      <c r="AIP117" s="103"/>
      <c r="AIQ117" s="103"/>
      <c r="AIR117" s="103"/>
      <c r="AIS117" s="103"/>
      <c r="AIT117" s="103"/>
      <c r="AIU117" s="103"/>
      <c r="AIV117" s="103"/>
      <c r="AIW117" s="103"/>
      <c r="AIX117" s="103"/>
      <c r="AIY117" s="103"/>
      <c r="AIZ117" s="103"/>
      <c r="AJA117" s="103"/>
      <c r="AJB117" s="103"/>
      <c r="AJC117" s="103"/>
      <c r="AJD117" s="103"/>
      <c r="AJE117" s="103"/>
      <c r="AJF117" s="103"/>
      <c r="AJG117" s="103"/>
      <c r="AJH117" s="103"/>
      <c r="AJI117" s="103"/>
      <c r="AJJ117" s="103"/>
      <c r="AJK117" s="103"/>
      <c r="AJL117" s="103"/>
      <c r="AJM117" s="103"/>
      <c r="AJN117" s="103"/>
      <c r="AJO117" s="103"/>
      <c r="AJP117" s="103"/>
      <c r="AJQ117" s="103"/>
      <c r="AJR117" s="103"/>
      <c r="AJS117" s="103"/>
      <c r="AJT117" s="103"/>
      <c r="AJU117" s="103"/>
      <c r="AJV117" s="103"/>
      <c r="AJW117" s="103"/>
      <c r="AJX117" s="103"/>
      <c r="AJY117" s="103"/>
      <c r="AJZ117" s="103"/>
      <c r="AKA117" s="103"/>
      <c r="AKB117" s="103"/>
      <c r="AKC117" s="103"/>
      <c r="AKD117" s="103"/>
      <c r="AKE117" s="103"/>
      <c r="AKF117" s="103"/>
      <c r="AKG117" s="103"/>
      <c r="AKH117" s="103"/>
      <c r="AKI117" s="103"/>
      <c r="AKJ117" s="103"/>
      <c r="AKK117" s="103"/>
      <c r="AKL117" s="103"/>
      <c r="AKM117" s="103"/>
      <c r="AKN117" s="103"/>
      <c r="AKO117" s="103"/>
      <c r="AKP117" s="103"/>
      <c r="AKQ117" s="103"/>
      <c r="AKR117" s="103"/>
      <c r="AKS117" s="103"/>
      <c r="AKT117" s="103"/>
      <c r="AKU117" s="103"/>
      <c r="AKV117" s="103"/>
      <c r="AKW117" s="103"/>
      <c r="AKX117" s="103"/>
      <c r="AKY117" s="103"/>
      <c r="AKZ117" s="103"/>
      <c r="ALA117" s="103"/>
      <c r="ALB117" s="103"/>
      <c r="ALC117" s="103"/>
      <c r="ALD117" s="103"/>
      <c r="ALE117" s="103"/>
      <c r="ALF117" s="103"/>
      <c r="ALG117" s="103"/>
      <c r="ALH117" s="103"/>
      <c r="ALI117" s="103"/>
      <c r="ALJ117" s="103"/>
      <c r="ALK117" s="103"/>
      <c r="ALL117" s="103"/>
      <c r="ALM117" s="103"/>
      <c r="ALN117" s="103"/>
      <c r="ALO117" s="103"/>
      <c r="ALP117" s="103"/>
      <c r="ALQ117" s="103"/>
      <c r="ALR117" s="103"/>
      <c r="ALS117" s="103"/>
      <c r="ALT117" s="103"/>
      <c r="ALU117" s="103"/>
      <c r="ALV117" s="103"/>
      <c r="ALW117" s="103"/>
      <c r="ALX117" s="103"/>
      <c r="ALY117" s="103"/>
      <c r="ALZ117" s="103"/>
      <c r="AMA117" s="103"/>
      <c r="AMB117" s="103"/>
      <c r="AMC117" s="103"/>
      <c r="AMD117" s="103"/>
      <c r="AME117" s="103"/>
      <c r="AMF117" s="103"/>
      <c r="AMG117" s="103"/>
      <c r="AMH117" s="103"/>
      <c r="AMI117" s="103"/>
      <c r="AMJ117" s="103"/>
      <c r="AMK117" s="103"/>
      <c r="AML117" s="103"/>
      <c r="AMM117" s="103"/>
      <c r="AMN117" s="103"/>
      <c r="AMO117" s="103"/>
      <c r="AMP117" s="103"/>
      <c r="AMQ117" s="103"/>
      <c r="AMR117" s="103"/>
      <c r="AMS117" s="103"/>
      <c r="AMT117" s="103"/>
      <c r="AMU117" s="103"/>
      <c r="AMV117" s="103"/>
      <c r="AMW117" s="103"/>
      <c r="AMX117" s="103"/>
      <c r="AMY117" s="103"/>
      <c r="AMZ117" s="103"/>
      <c r="ANA117" s="103"/>
      <c r="ANB117" s="103"/>
      <c r="ANC117" s="103"/>
      <c r="AND117" s="103"/>
      <c r="ANE117" s="103"/>
      <c r="ANF117" s="103"/>
      <c r="ANG117" s="103"/>
      <c r="ANH117" s="103"/>
      <c r="ANI117" s="103"/>
      <c r="ANJ117" s="103"/>
      <c r="ANK117" s="103"/>
      <c r="ANL117" s="103"/>
      <c r="ANM117" s="103"/>
      <c r="ANN117" s="103"/>
      <c r="ANO117" s="103"/>
      <c r="ANP117" s="103"/>
      <c r="ANQ117" s="103"/>
      <c r="ANR117" s="103"/>
      <c r="ANS117" s="103"/>
      <c r="ANT117" s="103"/>
      <c r="ANU117" s="103"/>
      <c r="ANV117" s="103"/>
      <c r="ANW117" s="103"/>
      <c r="ANX117" s="103"/>
      <c r="ANY117" s="103"/>
      <c r="ANZ117" s="103"/>
      <c r="AOA117" s="103"/>
      <c r="AOB117" s="103"/>
      <c r="AOC117" s="103"/>
      <c r="AOD117" s="103"/>
      <c r="AOE117" s="103"/>
      <c r="AOF117" s="103"/>
      <c r="AOG117" s="103"/>
      <c r="AOH117" s="103"/>
      <c r="AOI117" s="103"/>
      <c r="AOJ117" s="103"/>
      <c r="AOK117" s="103"/>
      <c r="AOL117" s="103"/>
      <c r="AOM117" s="103"/>
      <c r="AON117" s="103"/>
      <c r="AOO117" s="103"/>
      <c r="AOP117" s="103"/>
      <c r="AOQ117" s="103"/>
      <c r="AOR117" s="103"/>
      <c r="AOS117" s="103"/>
      <c r="AOT117" s="103"/>
      <c r="AOU117" s="103"/>
      <c r="AOV117" s="103"/>
      <c r="AOW117" s="103"/>
      <c r="AOX117" s="103"/>
      <c r="AOY117" s="103"/>
      <c r="AOZ117" s="103"/>
      <c r="APA117" s="103"/>
      <c r="APB117" s="103"/>
      <c r="APC117" s="103"/>
      <c r="APD117" s="103"/>
      <c r="APE117" s="103"/>
      <c r="APF117" s="103"/>
      <c r="APG117" s="103"/>
      <c r="APH117" s="103"/>
      <c r="API117" s="103"/>
      <c r="APJ117" s="103"/>
      <c r="APK117" s="103"/>
      <c r="APL117" s="103"/>
      <c r="APM117" s="103"/>
      <c r="APN117" s="103"/>
      <c r="APO117" s="103"/>
      <c r="APP117" s="103"/>
      <c r="APQ117" s="103"/>
      <c r="APR117" s="103"/>
      <c r="APS117" s="103"/>
      <c r="APT117" s="103"/>
      <c r="APU117" s="103"/>
      <c r="APV117" s="103"/>
      <c r="APW117" s="103"/>
      <c r="APX117" s="103"/>
      <c r="APY117" s="103"/>
      <c r="APZ117" s="103"/>
      <c r="AQA117" s="103"/>
      <c r="AQB117" s="103"/>
      <c r="AQC117" s="103"/>
      <c r="AQD117" s="103"/>
      <c r="AQE117" s="103"/>
      <c r="AQF117" s="103"/>
      <c r="AQG117" s="103"/>
      <c r="AQH117" s="103"/>
      <c r="AQI117" s="103"/>
      <c r="AQJ117" s="103"/>
      <c r="AQK117" s="103"/>
      <c r="AQL117" s="103"/>
      <c r="AQM117" s="103"/>
      <c r="AQN117" s="103"/>
      <c r="AQO117" s="103"/>
      <c r="AQP117" s="103"/>
      <c r="AQQ117" s="103"/>
      <c r="AQR117" s="103"/>
      <c r="AQS117" s="103"/>
      <c r="AQT117" s="103"/>
      <c r="AQU117" s="103"/>
      <c r="AQV117" s="103"/>
      <c r="AQW117" s="103"/>
      <c r="AQX117" s="103"/>
      <c r="AQY117" s="103"/>
      <c r="AQZ117" s="103"/>
      <c r="ARA117" s="103"/>
      <c r="ARB117" s="103"/>
      <c r="ARC117" s="103"/>
      <c r="ARD117" s="103"/>
      <c r="ARE117" s="103"/>
      <c r="ARF117" s="103"/>
      <c r="ARG117" s="103"/>
      <c r="ARH117" s="103"/>
      <c r="ARI117" s="103"/>
      <c r="ARJ117" s="103"/>
      <c r="ARK117" s="103"/>
      <c r="ARL117" s="103"/>
      <c r="ARM117" s="103"/>
      <c r="ARN117" s="103"/>
      <c r="ARO117" s="103"/>
      <c r="ARP117" s="103"/>
      <c r="ARQ117" s="103"/>
      <c r="ARR117" s="103"/>
      <c r="ARS117" s="103"/>
      <c r="ART117" s="103"/>
      <c r="ARU117" s="103"/>
      <c r="ARV117" s="103"/>
      <c r="ARW117" s="103"/>
      <c r="ARX117" s="103"/>
      <c r="ARY117" s="103"/>
      <c r="ARZ117" s="103"/>
      <c r="ASA117" s="103"/>
      <c r="ASB117" s="103"/>
      <c r="ASC117" s="103"/>
      <c r="ASD117" s="103"/>
      <c r="ASE117" s="103"/>
      <c r="ASF117" s="103"/>
      <c r="ASG117" s="103"/>
      <c r="ASH117" s="103"/>
      <c r="ASI117" s="103"/>
      <c r="ASJ117" s="103"/>
      <c r="ASK117" s="103"/>
      <c r="ASL117" s="103"/>
      <c r="ASM117" s="103"/>
      <c r="ASN117" s="103"/>
      <c r="ASO117" s="103"/>
      <c r="ASP117" s="103"/>
      <c r="ASQ117" s="103"/>
      <c r="ASR117" s="103"/>
      <c r="ASS117" s="103"/>
      <c r="AST117" s="103"/>
      <c r="ASU117" s="103"/>
      <c r="ASV117" s="103"/>
      <c r="ASW117" s="103"/>
      <c r="ASX117" s="103"/>
      <c r="ASY117" s="103"/>
      <c r="ASZ117" s="103"/>
      <c r="ATA117" s="103"/>
      <c r="ATB117" s="103"/>
      <c r="ATC117" s="103"/>
      <c r="ATD117" s="103"/>
      <c r="ATE117" s="103"/>
      <c r="ATF117" s="103"/>
      <c r="ATG117" s="103"/>
      <c r="ATH117" s="103"/>
      <c r="ATI117" s="103"/>
      <c r="ATJ117" s="103"/>
      <c r="ATK117" s="103"/>
      <c r="ATL117" s="103"/>
      <c r="ATM117" s="103"/>
      <c r="ATN117" s="103"/>
      <c r="ATO117" s="103"/>
      <c r="ATP117" s="103"/>
      <c r="ATQ117" s="103"/>
      <c r="ATR117" s="103"/>
      <c r="ATS117" s="103"/>
      <c r="ATT117" s="103"/>
      <c r="ATU117" s="103"/>
      <c r="ATV117" s="103"/>
      <c r="ATW117" s="103"/>
      <c r="ATX117" s="103"/>
      <c r="ATY117" s="103"/>
      <c r="ATZ117" s="103"/>
      <c r="AUA117" s="103"/>
      <c r="AUB117" s="103"/>
      <c r="AUC117" s="103"/>
      <c r="AUD117" s="103"/>
      <c r="AUE117" s="103"/>
      <c r="AUF117" s="103"/>
      <c r="AUG117" s="103"/>
      <c r="AUH117" s="103"/>
      <c r="AUI117" s="103"/>
      <c r="AUJ117" s="103"/>
      <c r="AUK117" s="103"/>
      <c r="AUL117" s="103"/>
      <c r="AUM117" s="103"/>
      <c r="AUN117" s="103"/>
      <c r="AUO117" s="103"/>
      <c r="AUP117" s="103"/>
      <c r="AUQ117" s="103"/>
      <c r="AUR117" s="103"/>
      <c r="AUS117" s="103"/>
      <c r="AUT117" s="103"/>
      <c r="AUU117" s="103"/>
      <c r="AUV117" s="103"/>
      <c r="AUW117" s="103"/>
      <c r="AUX117" s="103"/>
      <c r="AUY117" s="103"/>
      <c r="AUZ117" s="103"/>
      <c r="AVA117" s="103"/>
      <c r="AVB117" s="103"/>
      <c r="AVC117" s="103"/>
      <c r="AVD117" s="103"/>
      <c r="AVE117" s="103"/>
      <c r="AVF117" s="103"/>
      <c r="AVG117" s="103"/>
      <c r="AVH117" s="103"/>
      <c r="AVI117" s="103"/>
      <c r="AVJ117" s="103"/>
      <c r="AVK117" s="103"/>
      <c r="AVL117" s="103"/>
      <c r="AVM117" s="103"/>
      <c r="AVN117" s="103"/>
      <c r="AVO117" s="103"/>
      <c r="AVP117" s="103"/>
      <c r="AVQ117" s="103"/>
      <c r="AVR117" s="103"/>
      <c r="AVS117" s="103"/>
      <c r="AVT117" s="103"/>
      <c r="AVU117" s="103"/>
      <c r="AVV117" s="103"/>
      <c r="AVW117" s="103"/>
      <c r="AVX117" s="103"/>
      <c r="AVY117" s="103"/>
      <c r="AVZ117" s="103"/>
      <c r="AWA117" s="103"/>
      <c r="AWB117" s="103"/>
      <c r="AWC117" s="103"/>
      <c r="AWD117" s="103"/>
      <c r="AWE117" s="103"/>
      <c r="AWF117" s="103"/>
      <c r="AWG117" s="103"/>
      <c r="AWH117" s="103"/>
      <c r="AWI117" s="103"/>
      <c r="AWJ117" s="103"/>
      <c r="AWK117" s="103"/>
      <c r="AWL117" s="103"/>
      <c r="AWM117" s="103"/>
      <c r="AWN117" s="103"/>
      <c r="AWO117" s="103"/>
      <c r="AWP117" s="103"/>
      <c r="AWQ117" s="103"/>
      <c r="AWR117" s="103"/>
      <c r="AWS117" s="103"/>
      <c r="AWT117" s="103"/>
      <c r="AWU117" s="103"/>
      <c r="AWV117" s="103"/>
      <c r="AWW117" s="103"/>
      <c r="AWX117" s="103"/>
      <c r="AWY117" s="103"/>
      <c r="AWZ117" s="103"/>
      <c r="AXA117" s="103"/>
      <c r="AXB117" s="103"/>
      <c r="AXC117" s="103"/>
      <c r="AXD117" s="103"/>
      <c r="AXE117" s="103"/>
      <c r="AXF117" s="103"/>
      <c r="AXG117" s="103"/>
      <c r="AXH117" s="103"/>
      <c r="AXI117" s="103"/>
      <c r="AXJ117" s="103"/>
      <c r="AXK117" s="103"/>
      <c r="AXL117" s="103"/>
      <c r="AXM117" s="103"/>
      <c r="AXN117" s="103"/>
      <c r="AXO117" s="103"/>
      <c r="AXP117" s="103"/>
      <c r="AXQ117" s="103"/>
      <c r="AXR117" s="103"/>
      <c r="AXS117" s="103"/>
      <c r="AXT117" s="103"/>
      <c r="AXU117" s="103"/>
      <c r="AXV117" s="103"/>
      <c r="AXW117" s="103"/>
      <c r="AXX117" s="103"/>
      <c r="AXY117" s="103"/>
      <c r="AXZ117" s="103"/>
      <c r="AYA117" s="103"/>
      <c r="AYB117" s="103"/>
      <c r="AYC117" s="103"/>
      <c r="AYD117" s="103"/>
      <c r="AYE117" s="103"/>
      <c r="AYF117" s="103"/>
      <c r="AYG117" s="103"/>
      <c r="AYH117" s="103"/>
      <c r="AYI117" s="103"/>
      <c r="AYJ117" s="103"/>
      <c r="AYK117" s="103"/>
      <c r="AYL117" s="103"/>
      <c r="AYM117" s="103"/>
      <c r="AYN117" s="103"/>
      <c r="AYO117" s="103"/>
      <c r="AYP117" s="103"/>
      <c r="AYQ117" s="103"/>
      <c r="AYR117" s="103"/>
      <c r="AYS117" s="103"/>
      <c r="AYT117" s="103"/>
      <c r="AYU117" s="103"/>
      <c r="AYV117" s="103"/>
      <c r="AYW117" s="103"/>
      <c r="AYX117" s="103"/>
      <c r="AYY117" s="103"/>
      <c r="AYZ117" s="103"/>
      <c r="AZA117" s="103"/>
      <c r="AZB117" s="103"/>
      <c r="AZC117" s="103"/>
      <c r="AZD117" s="103"/>
      <c r="AZE117" s="103"/>
      <c r="AZF117" s="103"/>
      <c r="AZG117" s="103"/>
      <c r="AZH117" s="103"/>
      <c r="AZI117" s="103"/>
      <c r="AZJ117" s="103"/>
      <c r="AZK117" s="103"/>
      <c r="AZL117" s="103"/>
      <c r="AZM117" s="103"/>
      <c r="AZN117" s="103"/>
      <c r="AZO117" s="103"/>
      <c r="AZP117" s="103"/>
      <c r="AZQ117" s="103"/>
      <c r="AZR117" s="103"/>
      <c r="AZS117" s="103"/>
      <c r="AZT117" s="103"/>
      <c r="AZU117" s="103"/>
      <c r="AZV117" s="103"/>
      <c r="AZW117" s="103"/>
      <c r="AZX117" s="103"/>
      <c r="AZY117" s="103"/>
      <c r="AZZ117" s="103"/>
      <c r="BAA117" s="103"/>
      <c r="BAB117" s="103"/>
      <c r="BAC117" s="103"/>
      <c r="BAD117" s="103"/>
      <c r="BAE117" s="103"/>
      <c r="BAF117" s="103"/>
      <c r="BAG117" s="103"/>
      <c r="BAH117" s="103"/>
      <c r="BAI117" s="103"/>
      <c r="BAJ117" s="103"/>
      <c r="BAK117" s="103"/>
      <c r="BAL117" s="103"/>
      <c r="BAM117" s="103"/>
      <c r="BAN117" s="103"/>
      <c r="BAO117" s="103"/>
      <c r="BAP117" s="103"/>
      <c r="BAQ117" s="103"/>
      <c r="BAR117" s="103"/>
      <c r="BAS117" s="103"/>
      <c r="BAT117" s="103"/>
      <c r="BAU117" s="103"/>
      <c r="BAV117" s="103"/>
      <c r="BAW117" s="103"/>
      <c r="BAX117" s="103"/>
      <c r="BAY117" s="103"/>
      <c r="BAZ117" s="103"/>
      <c r="BBA117" s="103"/>
      <c r="BBB117" s="103"/>
      <c r="BBC117" s="103"/>
      <c r="BBD117" s="103"/>
      <c r="BBE117" s="103"/>
      <c r="BBF117" s="103"/>
      <c r="BBG117" s="103"/>
      <c r="BBH117" s="103"/>
      <c r="BBI117" s="103"/>
      <c r="BBJ117" s="103"/>
      <c r="BBK117" s="103"/>
      <c r="BBL117" s="103"/>
      <c r="BBM117" s="103"/>
      <c r="BBN117" s="103"/>
      <c r="BBO117" s="103"/>
      <c r="BBP117" s="103"/>
      <c r="BBQ117" s="103"/>
      <c r="BBR117" s="103"/>
      <c r="BBS117" s="103"/>
      <c r="BBT117" s="103"/>
      <c r="BBU117" s="103"/>
      <c r="BBV117" s="103"/>
      <c r="BBW117" s="103"/>
      <c r="BBX117" s="103"/>
      <c r="BBY117" s="103"/>
      <c r="BBZ117" s="103"/>
      <c r="BCA117" s="103"/>
      <c r="BCB117" s="103"/>
      <c r="BCC117" s="103"/>
      <c r="BCD117" s="103"/>
      <c r="BCE117" s="103"/>
      <c r="BCF117" s="103"/>
      <c r="BCG117" s="103"/>
      <c r="BCH117" s="103"/>
      <c r="BCI117" s="103"/>
      <c r="BCJ117" s="103"/>
      <c r="BCK117" s="103"/>
      <c r="BCL117" s="103"/>
      <c r="BCM117" s="103"/>
      <c r="BCN117" s="103"/>
      <c r="BCO117" s="103"/>
      <c r="BCP117" s="103"/>
      <c r="BCQ117" s="103"/>
      <c r="BCR117" s="103"/>
      <c r="BCS117" s="103"/>
      <c r="BCT117" s="103"/>
      <c r="BCU117" s="103"/>
      <c r="BCV117" s="103"/>
      <c r="BCW117" s="103"/>
      <c r="BCX117" s="103"/>
      <c r="BCY117" s="103"/>
      <c r="BCZ117" s="103"/>
      <c r="BDA117" s="103"/>
      <c r="BDB117" s="103"/>
      <c r="BDC117" s="103"/>
      <c r="BDD117" s="103"/>
      <c r="BDE117" s="103"/>
      <c r="BDF117" s="103"/>
      <c r="BDG117" s="103"/>
      <c r="BDH117" s="103"/>
      <c r="BDI117" s="103"/>
      <c r="BDJ117" s="103"/>
      <c r="BDK117" s="103"/>
      <c r="BDL117" s="103"/>
      <c r="BDM117" s="103"/>
      <c r="BDN117" s="103"/>
      <c r="BDO117" s="103"/>
      <c r="BDP117" s="103"/>
      <c r="BDQ117" s="103"/>
      <c r="BDR117" s="103"/>
      <c r="BDS117" s="103"/>
      <c r="BDT117" s="103"/>
      <c r="BDU117" s="103"/>
      <c r="BDV117" s="103"/>
      <c r="BDW117" s="103"/>
      <c r="BDX117" s="103"/>
      <c r="BDY117" s="103"/>
      <c r="BDZ117" s="103"/>
      <c r="BEA117" s="103"/>
      <c r="BEB117" s="103"/>
      <c r="BEC117" s="103"/>
      <c r="BED117" s="103"/>
      <c r="BEE117" s="103"/>
      <c r="BEF117" s="103"/>
      <c r="BEG117" s="103"/>
      <c r="BEH117" s="103"/>
      <c r="BEI117" s="103"/>
      <c r="BEJ117" s="103"/>
      <c r="BEK117" s="103"/>
      <c r="BEL117" s="103"/>
      <c r="BEM117" s="103"/>
      <c r="BEN117" s="103"/>
      <c r="BEO117" s="103"/>
      <c r="BEP117" s="103"/>
      <c r="BEQ117" s="103"/>
      <c r="BER117" s="103"/>
      <c r="BES117" s="103"/>
      <c r="BET117" s="103"/>
      <c r="BEU117" s="103"/>
      <c r="BEV117" s="103"/>
      <c r="BEW117" s="103"/>
      <c r="BEX117" s="103"/>
      <c r="BEY117" s="103"/>
      <c r="BEZ117" s="103"/>
      <c r="BFA117" s="103"/>
      <c r="BFB117" s="103"/>
      <c r="BFC117" s="103"/>
      <c r="BFD117" s="103"/>
      <c r="BFE117" s="103"/>
      <c r="BFF117" s="103"/>
      <c r="BFG117" s="103"/>
      <c r="BFH117" s="103"/>
      <c r="BFI117" s="103"/>
      <c r="BFJ117" s="103"/>
      <c r="BFK117" s="103"/>
      <c r="BFL117" s="103"/>
      <c r="BFM117" s="103"/>
      <c r="BFN117" s="103"/>
      <c r="BFO117" s="103"/>
      <c r="BFP117" s="103"/>
      <c r="BFQ117" s="103"/>
      <c r="BFR117" s="103"/>
      <c r="BFS117" s="103"/>
      <c r="BFT117" s="103"/>
      <c r="BFU117" s="103"/>
      <c r="BFV117" s="103"/>
      <c r="BFW117" s="103"/>
      <c r="BFX117" s="103"/>
      <c r="BFY117" s="103"/>
      <c r="BFZ117" s="103"/>
      <c r="BGA117" s="103"/>
      <c r="BGB117" s="103"/>
      <c r="BGC117" s="103"/>
      <c r="BGD117" s="103"/>
      <c r="BGE117" s="103"/>
      <c r="BGF117" s="103"/>
      <c r="BGG117" s="103"/>
      <c r="BGH117" s="103"/>
      <c r="BGI117" s="103"/>
      <c r="BGJ117" s="103"/>
      <c r="BGK117" s="103"/>
      <c r="BGL117" s="103"/>
      <c r="BGM117" s="103"/>
      <c r="BGN117" s="103"/>
      <c r="BGO117" s="103"/>
      <c r="BGP117" s="103"/>
      <c r="BGQ117" s="103"/>
      <c r="BGR117" s="103"/>
      <c r="BGS117" s="103"/>
      <c r="BGT117" s="103"/>
      <c r="BGU117" s="103"/>
      <c r="BGV117" s="103"/>
      <c r="BGW117" s="103"/>
      <c r="BGX117" s="103"/>
      <c r="BGY117" s="103"/>
      <c r="BGZ117" s="103"/>
      <c r="BHA117" s="103"/>
      <c r="BHB117" s="103"/>
      <c r="BHC117" s="103"/>
      <c r="BHD117" s="103"/>
      <c r="BHE117" s="103"/>
      <c r="BHF117" s="103"/>
      <c r="BHG117" s="103"/>
      <c r="BHH117" s="103"/>
      <c r="BHI117" s="103"/>
      <c r="BHJ117" s="103"/>
      <c r="BHK117" s="103"/>
      <c r="BHL117" s="103"/>
      <c r="BHM117" s="103"/>
      <c r="BHN117" s="103"/>
      <c r="BHO117" s="103"/>
      <c r="BHP117" s="103"/>
      <c r="BHQ117" s="103"/>
      <c r="BHR117" s="103"/>
      <c r="BHS117" s="103"/>
      <c r="BHT117" s="103"/>
      <c r="BHU117" s="103"/>
      <c r="BHV117" s="103"/>
      <c r="BHW117" s="103"/>
      <c r="BHX117" s="103"/>
      <c r="BHY117" s="103"/>
      <c r="BHZ117" s="103"/>
      <c r="BIA117" s="103"/>
      <c r="BIB117" s="103"/>
      <c r="BIC117" s="103"/>
      <c r="BID117" s="103"/>
      <c r="BIE117" s="103"/>
      <c r="BIF117" s="103"/>
      <c r="BIG117" s="103"/>
      <c r="BIH117" s="103"/>
      <c r="BII117" s="103"/>
      <c r="BIJ117" s="103"/>
      <c r="BIK117" s="103"/>
      <c r="BIL117" s="103"/>
      <c r="BIM117" s="103"/>
      <c r="BIN117" s="103"/>
      <c r="BIO117" s="103"/>
      <c r="BIP117" s="103"/>
      <c r="BIQ117" s="103"/>
      <c r="BIR117" s="103"/>
      <c r="BIS117" s="103"/>
      <c r="BIT117" s="103"/>
      <c r="BIU117" s="103"/>
      <c r="BIV117" s="103"/>
      <c r="BIW117" s="103"/>
      <c r="BIX117" s="103"/>
      <c r="BIY117" s="103"/>
      <c r="BIZ117" s="103"/>
      <c r="BJA117" s="103"/>
      <c r="BJB117" s="103"/>
      <c r="BJC117" s="103"/>
      <c r="BJD117" s="103"/>
      <c r="BJE117" s="103"/>
      <c r="BJF117" s="103"/>
      <c r="BJG117" s="103"/>
      <c r="BJH117" s="103"/>
      <c r="BJI117" s="103"/>
      <c r="BJJ117" s="103"/>
      <c r="BJK117" s="103"/>
      <c r="BJL117" s="103"/>
      <c r="BJM117" s="103"/>
      <c r="BJN117" s="103"/>
      <c r="BJO117" s="103"/>
      <c r="BJP117" s="103"/>
      <c r="BJQ117" s="103"/>
      <c r="BJR117" s="103"/>
      <c r="BJS117" s="103"/>
      <c r="BJT117" s="103"/>
      <c r="BJU117" s="103"/>
      <c r="BJV117" s="103"/>
      <c r="BJW117" s="103"/>
      <c r="BJX117" s="103"/>
      <c r="BJY117" s="103"/>
      <c r="BJZ117" s="103"/>
      <c r="BKA117" s="103"/>
      <c r="BKB117" s="103"/>
      <c r="BKC117" s="103"/>
      <c r="BKD117" s="103"/>
      <c r="BKE117" s="103"/>
      <c r="BKF117" s="103"/>
      <c r="BKG117" s="103"/>
      <c r="BKH117" s="103"/>
      <c r="BKI117" s="103"/>
      <c r="BKJ117" s="103"/>
      <c r="BKK117" s="103"/>
      <c r="BKL117" s="103"/>
      <c r="BKM117" s="103"/>
      <c r="BKN117" s="103"/>
      <c r="BKO117" s="103"/>
      <c r="BKP117" s="103"/>
      <c r="BKQ117" s="103"/>
      <c r="BKR117" s="103"/>
      <c r="BKS117" s="103"/>
      <c r="BKT117" s="103"/>
      <c r="BKU117" s="103"/>
      <c r="BKV117" s="103"/>
      <c r="BKW117" s="103"/>
      <c r="BKX117" s="103"/>
      <c r="BKY117" s="103"/>
      <c r="BKZ117" s="103"/>
      <c r="BLA117" s="103"/>
      <c r="BLB117" s="103"/>
      <c r="BLC117" s="103"/>
      <c r="BLD117" s="103"/>
      <c r="BLE117" s="103"/>
      <c r="BLF117" s="103"/>
      <c r="BLG117" s="103"/>
      <c r="BLH117" s="103"/>
      <c r="BLI117" s="103"/>
      <c r="BLJ117" s="103"/>
      <c r="BLK117" s="103"/>
      <c r="BLL117" s="103"/>
      <c r="BLM117" s="103"/>
      <c r="BLN117" s="103"/>
      <c r="BLO117" s="103"/>
      <c r="BLP117" s="103"/>
      <c r="BLQ117" s="103"/>
      <c r="BLR117" s="103"/>
      <c r="BLS117" s="103"/>
      <c r="BLT117" s="103"/>
      <c r="BLU117" s="103"/>
      <c r="BLV117" s="103"/>
      <c r="BLW117" s="103"/>
      <c r="BLX117" s="103"/>
      <c r="BLY117" s="103"/>
      <c r="BLZ117" s="103"/>
      <c r="BMA117" s="103"/>
      <c r="BMB117" s="103"/>
      <c r="BMC117" s="103"/>
      <c r="BMD117" s="103"/>
      <c r="BME117" s="103"/>
      <c r="BMF117" s="103"/>
      <c r="BMG117" s="103"/>
      <c r="BMH117" s="103"/>
      <c r="BMI117" s="103"/>
      <c r="BMJ117" s="103"/>
      <c r="BMK117" s="103"/>
      <c r="BML117" s="103"/>
      <c r="BMM117" s="103"/>
      <c r="BMN117" s="103"/>
      <c r="BMO117" s="103"/>
      <c r="BMP117" s="103"/>
      <c r="BMQ117" s="103"/>
      <c r="BMR117" s="103"/>
      <c r="BMS117" s="103"/>
      <c r="BMT117" s="103"/>
      <c r="BMU117" s="103"/>
      <c r="BMV117" s="103"/>
      <c r="BMW117" s="103"/>
      <c r="BMX117" s="103"/>
      <c r="BMY117" s="103"/>
      <c r="BMZ117" s="103"/>
      <c r="BNA117" s="103"/>
      <c r="BNB117" s="103"/>
      <c r="BNC117" s="103"/>
      <c r="BND117" s="103"/>
      <c r="BNE117" s="103"/>
      <c r="BNF117" s="103"/>
      <c r="BNG117" s="103"/>
      <c r="BNH117" s="103"/>
      <c r="BNI117" s="103"/>
      <c r="BNJ117" s="103"/>
      <c r="BNK117" s="103"/>
      <c r="BNL117" s="103"/>
      <c r="BNM117" s="103"/>
      <c r="BNN117" s="103"/>
      <c r="BNO117" s="103"/>
      <c r="BNP117" s="103"/>
      <c r="BNQ117" s="103"/>
      <c r="BNR117" s="103"/>
      <c r="BNS117" s="103"/>
      <c r="BNT117" s="103"/>
      <c r="BNU117" s="103"/>
      <c r="BNV117" s="103"/>
      <c r="BNW117" s="103"/>
      <c r="BNX117" s="103"/>
      <c r="BNY117" s="103"/>
      <c r="BNZ117" s="103"/>
      <c r="BOA117" s="103"/>
      <c r="BOB117" s="103"/>
      <c r="BOC117" s="103"/>
      <c r="BOD117" s="103"/>
      <c r="BOE117" s="103"/>
      <c r="BOF117" s="103"/>
      <c r="BOG117" s="103"/>
      <c r="BOH117" s="103"/>
      <c r="BOI117" s="103"/>
      <c r="BOJ117" s="103"/>
      <c r="BOK117" s="103"/>
      <c r="BOL117" s="103"/>
      <c r="BOM117" s="103"/>
      <c r="BON117" s="103"/>
      <c r="BOO117" s="103"/>
      <c r="BOP117" s="103"/>
      <c r="BOQ117" s="103"/>
      <c r="BOR117" s="103"/>
      <c r="BOS117" s="103"/>
      <c r="BOT117" s="103"/>
      <c r="BOU117" s="103"/>
      <c r="BOV117" s="103"/>
      <c r="BOW117" s="103"/>
      <c r="BOX117" s="103"/>
      <c r="BOY117" s="103"/>
      <c r="BOZ117" s="103"/>
      <c r="BPA117" s="103"/>
      <c r="BPB117" s="103"/>
      <c r="BPC117" s="103"/>
      <c r="BPD117" s="103"/>
      <c r="BPE117" s="103"/>
      <c r="BPF117" s="103"/>
      <c r="BPG117" s="103"/>
      <c r="BPH117" s="103"/>
      <c r="BPI117" s="103"/>
      <c r="BPJ117" s="103"/>
      <c r="BPK117" s="103"/>
      <c r="BPL117" s="103"/>
      <c r="BPM117" s="103"/>
      <c r="BPN117" s="103"/>
      <c r="BPO117" s="103"/>
      <c r="BPP117" s="103"/>
      <c r="BPQ117" s="103"/>
      <c r="BPR117" s="103"/>
      <c r="BPS117" s="103"/>
      <c r="BPT117" s="103"/>
      <c r="BPU117" s="103"/>
      <c r="BPV117" s="103"/>
      <c r="BPW117" s="103"/>
      <c r="BPX117" s="103"/>
      <c r="BPY117" s="103"/>
      <c r="BPZ117" s="103"/>
      <c r="BQA117" s="103"/>
      <c r="BQB117" s="103"/>
      <c r="BQC117" s="103"/>
      <c r="BQD117" s="103"/>
      <c r="BQE117" s="103"/>
      <c r="BQF117" s="103"/>
      <c r="BQG117" s="103"/>
      <c r="BQH117" s="103"/>
      <c r="BQI117" s="103"/>
      <c r="BQJ117" s="103"/>
      <c r="BQK117" s="103"/>
      <c r="BQL117" s="103"/>
      <c r="BQM117" s="103"/>
      <c r="BQN117" s="103"/>
      <c r="BQO117" s="103"/>
      <c r="BQP117" s="103"/>
      <c r="BQQ117" s="103"/>
      <c r="BQR117" s="103"/>
      <c r="BQS117" s="103"/>
      <c r="BQT117" s="103"/>
      <c r="BQU117" s="103"/>
      <c r="BQV117" s="103"/>
      <c r="BQW117" s="103"/>
      <c r="BQX117" s="103"/>
      <c r="BQY117" s="103"/>
      <c r="BQZ117" s="103"/>
      <c r="BRA117" s="103"/>
      <c r="BRB117" s="103"/>
      <c r="BRC117" s="103"/>
      <c r="BRD117" s="103"/>
      <c r="BRE117" s="103"/>
      <c r="BRF117" s="103"/>
      <c r="BRG117" s="103"/>
      <c r="BRH117" s="103"/>
      <c r="BRI117" s="103"/>
      <c r="BRJ117" s="103"/>
      <c r="BRK117" s="103"/>
      <c r="BRL117" s="103"/>
      <c r="BRM117" s="103"/>
      <c r="BRN117" s="103"/>
      <c r="BRO117" s="103"/>
      <c r="BRP117" s="103"/>
      <c r="BRQ117" s="103"/>
      <c r="BRR117" s="103"/>
      <c r="BRS117" s="103"/>
      <c r="BRT117" s="103"/>
      <c r="BRU117" s="103"/>
      <c r="BRV117" s="103"/>
      <c r="BRW117" s="103"/>
      <c r="BRX117" s="103"/>
      <c r="BRY117" s="103"/>
      <c r="BRZ117" s="103"/>
      <c r="BSA117" s="103"/>
      <c r="BSB117" s="103"/>
      <c r="BSC117" s="103"/>
      <c r="BSD117" s="103"/>
      <c r="BSE117" s="103"/>
      <c r="BSF117" s="103"/>
      <c r="BSG117" s="103"/>
      <c r="BSH117" s="103"/>
      <c r="BSI117" s="103"/>
      <c r="BSJ117" s="103"/>
      <c r="BSK117" s="103"/>
      <c r="BSL117" s="103"/>
      <c r="BSM117" s="103"/>
      <c r="BSN117" s="103"/>
      <c r="BSO117" s="103"/>
      <c r="BSP117" s="103"/>
      <c r="BSQ117" s="103"/>
      <c r="BSR117" s="103"/>
      <c r="BSS117" s="103"/>
      <c r="BST117" s="103"/>
      <c r="BSU117" s="103"/>
      <c r="BSV117" s="103"/>
      <c r="BSW117" s="103"/>
      <c r="BSX117" s="103"/>
      <c r="BSY117" s="103"/>
      <c r="BSZ117" s="103"/>
      <c r="BTA117" s="103"/>
      <c r="BTB117" s="103"/>
      <c r="BTC117" s="103"/>
      <c r="BTD117" s="103"/>
      <c r="BTE117" s="103"/>
      <c r="BTF117" s="103"/>
      <c r="BTG117" s="103"/>
      <c r="BTH117" s="103"/>
      <c r="BTI117" s="103"/>
      <c r="BTJ117" s="103"/>
      <c r="BTK117" s="103"/>
      <c r="BTL117" s="103"/>
      <c r="BTM117" s="103"/>
      <c r="BTN117" s="103"/>
      <c r="BTO117" s="103"/>
      <c r="BTP117" s="103"/>
      <c r="BTQ117" s="103"/>
      <c r="BTR117" s="103"/>
      <c r="BTS117" s="103"/>
      <c r="BTT117" s="103"/>
      <c r="BTU117" s="103"/>
      <c r="BTV117" s="103"/>
      <c r="BTW117" s="103"/>
      <c r="BTX117" s="103"/>
      <c r="BTY117" s="103"/>
      <c r="BTZ117" s="103"/>
      <c r="BUA117" s="103"/>
      <c r="BUB117" s="103"/>
      <c r="BUC117" s="103"/>
      <c r="BUD117" s="103"/>
      <c r="BUE117" s="103"/>
      <c r="BUF117" s="103"/>
      <c r="BUG117" s="103"/>
      <c r="BUH117" s="103"/>
      <c r="BUI117" s="103"/>
      <c r="BUJ117" s="103"/>
      <c r="BUK117" s="103"/>
      <c r="BUL117" s="103"/>
      <c r="BUM117" s="103"/>
      <c r="BUN117" s="103"/>
      <c r="BUO117" s="103"/>
      <c r="BUP117" s="103"/>
      <c r="BUQ117" s="103"/>
      <c r="BUR117" s="103"/>
      <c r="BUS117" s="103"/>
      <c r="BUT117" s="103"/>
      <c r="BUU117" s="103"/>
      <c r="BUV117" s="103"/>
      <c r="BUW117" s="103"/>
      <c r="BUX117" s="103"/>
      <c r="BUY117" s="103"/>
      <c r="BUZ117" s="103"/>
      <c r="BVA117" s="103"/>
      <c r="BVB117" s="103"/>
      <c r="BVC117" s="103"/>
      <c r="BVD117" s="103"/>
      <c r="BVE117" s="103"/>
      <c r="BVF117" s="103"/>
      <c r="BVG117" s="103"/>
      <c r="BVH117" s="103"/>
      <c r="BVI117" s="103"/>
      <c r="BVJ117" s="103"/>
      <c r="BVK117" s="103"/>
      <c r="BVL117" s="103"/>
      <c r="BVM117" s="103"/>
      <c r="BVN117" s="103"/>
      <c r="BVO117" s="103"/>
      <c r="BVP117" s="103"/>
      <c r="BVQ117" s="103"/>
      <c r="BVR117" s="103"/>
      <c r="BVS117" s="103"/>
      <c r="BVT117" s="103"/>
      <c r="BVU117" s="103"/>
      <c r="BVV117" s="103"/>
      <c r="BVW117" s="103"/>
      <c r="BVX117" s="103"/>
      <c r="BVY117" s="103"/>
      <c r="BVZ117" s="103"/>
      <c r="BWA117" s="103"/>
      <c r="BWB117" s="103"/>
      <c r="BWC117" s="103"/>
      <c r="BWD117" s="103"/>
      <c r="BWE117" s="103"/>
      <c r="BWF117" s="103"/>
      <c r="BWG117" s="103"/>
      <c r="BWH117" s="103"/>
      <c r="BWI117" s="103"/>
      <c r="BWJ117" s="103"/>
      <c r="BWK117" s="103"/>
      <c r="BWL117" s="103"/>
      <c r="BWM117" s="103"/>
      <c r="BWN117" s="103"/>
      <c r="BWO117" s="103"/>
      <c r="BWP117" s="103"/>
      <c r="BWQ117" s="103"/>
      <c r="BWR117" s="103"/>
      <c r="BWS117" s="103"/>
      <c r="BWT117" s="103"/>
      <c r="BWU117" s="103"/>
      <c r="BWV117" s="103"/>
      <c r="BWW117" s="103"/>
      <c r="BWX117" s="103"/>
      <c r="BWY117" s="103"/>
      <c r="BWZ117" s="103"/>
      <c r="BXA117" s="103"/>
      <c r="BXB117" s="103"/>
      <c r="BXC117" s="103"/>
      <c r="BXD117" s="103"/>
      <c r="BXE117" s="103"/>
      <c r="BXF117" s="103"/>
      <c r="BXG117" s="103"/>
      <c r="BXH117" s="103"/>
      <c r="BXI117" s="103"/>
      <c r="BXJ117" s="103"/>
      <c r="BXK117" s="103"/>
      <c r="BXL117" s="103"/>
      <c r="BXM117" s="103"/>
      <c r="BXN117" s="103"/>
      <c r="BXO117" s="103"/>
      <c r="BXP117" s="103"/>
      <c r="BXQ117" s="103"/>
      <c r="BXR117" s="103"/>
      <c r="BXS117" s="103"/>
      <c r="BXT117" s="103"/>
      <c r="BXU117" s="103"/>
      <c r="BXV117" s="103"/>
      <c r="BXW117" s="103"/>
      <c r="BXX117" s="103"/>
      <c r="BXY117" s="103"/>
      <c r="BXZ117" s="103"/>
      <c r="BYA117" s="103"/>
      <c r="BYB117" s="103"/>
      <c r="BYC117" s="103"/>
      <c r="BYD117" s="103"/>
      <c r="BYE117" s="103"/>
      <c r="BYF117" s="103"/>
      <c r="BYG117" s="103"/>
      <c r="BYH117" s="103"/>
      <c r="BYI117" s="103"/>
      <c r="BYJ117" s="103"/>
      <c r="BYK117" s="103"/>
      <c r="BYL117" s="103"/>
      <c r="BYM117" s="103"/>
      <c r="BYN117" s="103"/>
      <c r="BYO117" s="103"/>
      <c r="BYP117" s="103"/>
      <c r="BYQ117" s="103"/>
      <c r="BYR117" s="103"/>
      <c r="BYS117" s="103"/>
      <c r="BYT117" s="103"/>
      <c r="BYU117" s="103"/>
      <c r="BYV117" s="103"/>
      <c r="BYW117" s="103"/>
      <c r="BYX117" s="103"/>
      <c r="BYY117" s="103"/>
      <c r="BYZ117" s="103"/>
      <c r="BZA117" s="103"/>
      <c r="BZB117" s="103"/>
      <c r="BZC117" s="103"/>
      <c r="BZD117" s="103"/>
      <c r="BZE117" s="103"/>
      <c r="BZF117" s="103"/>
      <c r="BZG117" s="103"/>
      <c r="BZH117" s="103"/>
      <c r="BZI117" s="103"/>
      <c r="BZJ117" s="103"/>
      <c r="BZK117" s="103"/>
      <c r="BZL117" s="103"/>
      <c r="BZM117" s="103"/>
      <c r="BZN117" s="103"/>
      <c r="BZO117" s="103"/>
      <c r="BZP117" s="103"/>
      <c r="BZQ117" s="103"/>
      <c r="BZR117" s="103"/>
      <c r="BZS117" s="103"/>
      <c r="BZT117" s="103"/>
      <c r="BZU117" s="103"/>
      <c r="BZV117" s="103"/>
      <c r="BZW117" s="103"/>
      <c r="BZX117" s="103"/>
      <c r="BZY117" s="103"/>
      <c r="BZZ117" s="103"/>
      <c r="CAA117" s="103"/>
      <c r="CAB117" s="103"/>
      <c r="CAC117" s="103"/>
      <c r="CAD117" s="103"/>
      <c r="CAE117" s="103"/>
      <c r="CAF117" s="103"/>
      <c r="CAG117" s="103"/>
      <c r="CAH117" s="103"/>
      <c r="CAI117" s="103"/>
      <c r="CAJ117" s="103"/>
      <c r="CAK117" s="103"/>
      <c r="CAL117" s="103"/>
      <c r="CAM117" s="103"/>
      <c r="CAN117" s="103"/>
      <c r="CAO117" s="103"/>
      <c r="CAP117" s="103"/>
      <c r="CAQ117" s="103"/>
      <c r="CAR117" s="103"/>
      <c r="CAS117" s="103"/>
      <c r="CAT117" s="103"/>
      <c r="CAU117" s="103"/>
      <c r="CAV117" s="103"/>
      <c r="CAW117" s="103"/>
      <c r="CAX117" s="103"/>
      <c r="CAY117" s="103"/>
      <c r="CAZ117" s="103"/>
      <c r="CBA117" s="103"/>
      <c r="CBB117" s="103"/>
      <c r="CBC117" s="103"/>
      <c r="CBD117" s="103"/>
      <c r="CBE117" s="103"/>
      <c r="CBF117" s="103"/>
      <c r="CBG117" s="103"/>
      <c r="CBH117" s="103"/>
      <c r="CBI117" s="103"/>
      <c r="CBJ117" s="103"/>
      <c r="CBK117" s="103"/>
      <c r="CBL117" s="103"/>
      <c r="CBM117" s="103"/>
      <c r="CBN117" s="103"/>
      <c r="CBO117" s="103"/>
      <c r="CBP117" s="103"/>
      <c r="CBQ117" s="103"/>
      <c r="CBR117" s="103"/>
      <c r="CBS117" s="103"/>
      <c r="CBT117" s="103"/>
      <c r="CBU117" s="103"/>
      <c r="CBV117" s="103"/>
      <c r="CBW117" s="103"/>
      <c r="CBX117" s="103"/>
      <c r="CBY117" s="103"/>
      <c r="CBZ117" s="103"/>
      <c r="CCA117" s="103"/>
      <c r="CCB117" s="103"/>
      <c r="CCC117" s="103"/>
      <c r="CCD117" s="103"/>
      <c r="CCE117" s="103"/>
      <c r="CCF117" s="103"/>
      <c r="CCG117" s="103"/>
      <c r="CCH117" s="103"/>
      <c r="CCI117" s="103"/>
      <c r="CCJ117" s="103"/>
      <c r="CCK117" s="103"/>
      <c r="CCL117" s="103"/>
      <c r="CCM117" s="103"/>
      <c r="CCN117" s="103"/>
      <c r="CCO117" s="103"/>
      <c r="CCP117" s="103"/>
      <c r="CCQ117" s="103"/>
      <c r="CCR117" s="103"/>
      <c r="CCS117" s="103"/>
      <c r="CCT117" s="103"/>
      <c r="CCU117" s="103"/>
      <c r="CCV117" s="103"/>
      <c r="CCW117" s="103"/>
      <c r="CCX117" s="103"/>
      <c r="CCY117" s="103"/>
      <c r="CCZ117" s="103"/>
      <c r="CDA117" s="103"/>
      <c r="CDB117" s="103"/>
      <c r="CDC117" s="103"/>
      <c r="CDD117" s="103"/>
      <c r="CDE117" s="103"/>
      <c r="CDF117" s="103"/>
      <c r="CDG117" s="103"/>
      <c r="CDH117" s="103"/>
      <c r="CDI117" s="103"/>
      <c r="CDJ117" s="103"/>
      <c r="CDK117" s="103"/>
      <c r="CDL117" s="103"/>
      <c r="CDM117" s="103"/>
      <c r="CDN117" s="103"/>
      <c r="CDO117" s="103"/>
      <c r="CDP117" s="103"/>
      <c r="CDQ117" s="103"/>
      <c r="CDR117" s="103"/>
      <c r="CDS117" s="103"/>
      <c r="CDT117" s="103"/>
      <c r="CDU117" s="103"/>
      <c r="CDV117" s="103"/>
      <c r="CDW117" s="103"/>
      <c r="CDX117" s="103"/>
      <c r="CDY117" s="103"/>
      <c r="CDZ117" s="103"/>
      <c r="CEA117" s="103"/>
      <c r="CEB117" s="103"/>
      <c r="CEC117" s="103"/>
      <c r="CED117" s="103"/>
      <c r="CEE117" s="103"/>
      <c r="CEF117" s="103"/>
      <c r="CEG117" s="103"/>
      <c r="CEH117" s="103"/>
      <c r="CEI117" s="103"/>
      <c r="CEJ117" s="103"/>
      <c r="CEK117" s="103"/>
      <c r="CEL117" s="103"/>
      <c r="CEM117" s="103"/>
      <c r="CEN117" s="103"/>
      <c r="CEO117" s="103"/>
      <c r="CEP117" s="103"/>
      <c r="CEQ117" s="103"/>
      <c r="CER117" s="103"/>
      <c r="CES117" s="103"/>
      <c r="CET117" s="103"/>
      <c r="CEU117" s="103"/>
      <c r="CEV117" s="103"/>
      <c r="CEW117" s="103"/>
      <c r="CEX117" s="103"/>
      <c r="CEY117" s="103"/>
      <c r="CEZ117" s="103"/>
      <c r="CFA117" s="103"/>
      <c r="CFB117" s="103"/>
      <c r="CFC117" s="103"/>
      <c r="CFD117" s="103"/>
      <c r="CFE117" s="103"/>
      <c r="CFF117" s="103"/>
      <c r="CFG117" s="103"/>
      <c r="CFH117" s="103"/>
      <c r="CFI117" s="103"/>
      <c r="CFJ117" s="103"/>
      <c r="CFK117" s="103"/>
      <c r="CFL117" s="103"/>
      <c r="CFM117" s="103"/>
      <c r="CFN117" s="103"/>
      <c r="CFO117" s="103"/>
      <c r="CFP117" s="103"/>
      <c r="CFQ117" s="103"/>
      <c r="CFR117" s="103"/>
      <c r="CFS117" s="103"/>
      <c r="CFT117" s="103"/>
      <c r="CFU117" s="103"/>
      <c r="CFV117" s="103"/>
      <c r="CFW117" s="103"/>
      <c r="CFX117" s="103"/>
      <c r="CFY117" s="103"/>
      <c r="CFZ117" s="103"/>
      <c r="CGA117" s="103"/>
      <c r="CGB117" s="103"/>
      <c r="CGC117" s="103"/>
      <c r="CGD117" s="103"/>
      <c r="CGE117" s="103"/>
      <c r="CGF117" s="103"/>
      <c r="CGG117" s="103"/>
      <c r="CGH117" s="103"/>
      <c r="CGI117" s="103"/>
      <c r="CGJ117" s="103"/>
      <c r="CGK117" s="103"/>
      <c r="CGL117" s="103"/>
      <c r="CGM117" s="103"/>
      <c r="CGN117" s="103"/>
      <c r="CGO117" s="103"/>
      <c r="CGP117" s="103"/>
      <c r="CGQ117" s="103"/>
      <c r="CGR117" s="103"/>
      <c r="CGS117" s="103"/>
      <c r="CGT117" s="103"/>
      <c r="CGU117" s="103"/>
      <c r="CGV117" s="103"/>
      <c r="CGW117" s="103"/>
      <c r="CGX117" s="103"/>
      <c r="CGY117" s="103"/>
      <c r="CGZ117" s="103"/>
      <c r="CHA117" s="103"/>
      <c r="CHB117" s="103"/>
      <c r="CHC117" s="103"/>
      <c r="CHD117" s="103"/>
      <c r="CHE117" s="103"/>
      <c r="CHF117" s="103"/>
      <c r="CHG117" s="103"/>
      <c r="CHH117" s="103"/>
      <c r="CHI117" s="103"/>
      <c r="CHJ117" s="103"/>
      <c r="CHK117" s="103"/>
      <c r="CHL117" s="103"/>
      <c r="CHM117" s="103"/>
      <c r="CHN117" s="103"/>
      <c r="CHO117" s="103"/>
      <c r="CHP117" s="103"/>
      <c r="CHQ117" s="103"/>
      <c r="CHR117" s="103"/>
      <c r="CHS117" s="103"/>
      <c r="CHT117" s="103"/>
      <c r="CHU117" s="103"/>
      <c r="CHV117" s="103"/>
      <c r="CHW117" s="103"/>
      <c r="CHX117" s="103"/>
      <c r="CHY117" s="103"/>
      <c r="CHZ117" s="103"/>
      <c r="CIA117" s="103"/>
      <c r="CIB117" s="103"/>
      <c r="CIC117" s="103"/>
      <c r="CID117" s="103"/>
      <c r="CIE117" s="103"/>
      <c r="CIF117" s="103"/>
      <c r="CIG117" s="103"/>
      <c r="CIH117" s="103"/>
      <c r="CII117" s="103"/>
      <c r="CIJ117" s="103"/>
      <c r="CIK117" s="103"/>
      <c r="CIL117" s="103"/>
      <c r="CIM117" s="103"/>
      <c r="CIN117" s="103"/>
      <c r="CIO117" s="103"/>
      <c r="CIP117" s="103"/>
      <c r="CIQ117" s="103"/>
      <c r="CIR117" s="103"/>
      <c r="CIS117" s="103"/>
      <c r="CIT117" s="103"/>
      <c r="CIU117" s="103"/>
      <c r="CIV117" s="103"/>
      <c r="CIW117" s="103"/>
      <c r="CIX117" s="103"/>
      <c r="CIY117" s="103"/>
      <c r="CIZ117" s="103"/>
      <c r="CJA117" s="103"/>
      <c r="CJB117" s="103"/>
      <c r="CJC117" s="103"/>
      <c r="CJD117" s="103"/>
      <c r="CJE117" s="103"/>
      <c r="CJF117" s="103"/>
      <c r="CJG117" s="103"/>
      <c r="CJH117" s="103"/>
      <c r="CJI117" s="103"/>
      <c r="CJJ117" s="103"/>
      <c r="CJK117" s="103"/>
      <c r="CJL117" s="103"/>
      <c r="CJM117" s="103"/>
      <c r="CJN117" s="103"/>
      <c r="CJO117" s="103"/>
      <c r="CJP117" s="103"/>
      <c r="CJQ117" s="103"/>
      <c r="CJR117" s="103"/>
      <c r="CJS117" s="103"/>
      <c r="CJT117" s="103"/>
      <c r="CJU117" s="103"/>
      <c r="CJV117" s="103"/>
      <c r="CJW117" s="103"/>
      <c r="CJX117" s="103"/>
      <c r="CJY117" s="103"/>
      <c r="CJZ117" s="103"/>
      <c r="CKA117" s="103"/>
      <c r="CKB117" s="103"/>
      <c r="CKC117" s="103"/>
      <c r="CKD117" s="103"/>
      <c r="CKE117" s="103"/>
      <c r="CKF117" s="103"/>
      <c r="CKG117" s="103"/>
      <c r="CKH117" s="103"/>
      <c r="CKI117" s="103"/>
      <c r="CKJ117" s="103"/>
      <c r="CKK117" s="103"/>
      <c r="CKL117" s="103"/>
      <c r="CKM117" s="103"/>
      <c r="CKN117" s="103"/>
      <c r="CKO117" s="103"/>
      <c r="CKP117" s="103"/>
      <c r="CKQ117" s="103"/>
      <c r="CKR117" s="103"/>
      <c r="CKS117" s="103"/>
      <c r="CKT117" s="103"/>
      <c r="CKU117" s="103"/>
      <c r="CKV117" s="103"/>
      <c r="CKW117" s="103"/>
      <c r="CKX117" s="103"/>
      <c r="CKY117" s="103"/>
      <c r="CKZ117" s="103"/>
      <c r="CLA117" s="103"/>
      <c r="CLB117" s="103"/>
      <c r="CLC117" s="103"/>
      <c r="CLD117" s="103"/>
      <c r="CLE117" s="103"/>
      <c r="CLF117" s="103"/>
      <c r="CLG117" s="103"/>
      <c r="CLH117" s="103"/>
      <c r="CLI117" s="103"/>
      <c r="CLJ117" s="103"/>
      <c r="CLK117" s="103"/>
      <c r="CLL117" s="103"/>
      <c r="CLM117" s="103"/>
      <c r="CLN117" s="103"/>
      <c r="CLO117" s="103"/>
      <c r="CLP117" s="103"/>
      <c r="CLQ117" s="103"/>
      <c r="CLR117" s="103"/>
      <c r="CLS117" s="103"/>
      <c r="CLT117" s="103"/>
      <c r="CLU117" s="103"/>
      <c r="CLV117" s="103"/>
      <c r="CLW117" s="103"/>
      <c r="CLX117" s="103"/>
      <c r="CLY117" s="103"/>
      <c r="CLZ117" s="103"/>
      <c r="CMA117" s="103"/>
      <c r="CMB117" s="103"/>
      <c r="CMC117" s="103"/>
      <c r="CMD117" s="103"/>
      <c r="CME117" s="103"/>
      <c r="CMF117" s="103"/>
      <c r="CMG117" s="103"/>
      <c r="CMH117" s="103"/>
      <c r="CMI117" s="103"/>
      <c r="CMJ117" s="103"/>
      <c r="CMK117" s="103"/>
      <c r="CML117" s="103"/>
      <c r="CMM117" s="103"/>
      <c r="CMN117" s="103"/>
      <c r="CMO117" s="103"/>
      <c r="CMP117" s="103"/>
      <c r="CMQ117" s="103"/>
      <c r="CMR117" s="103"/>
      <c r="CMS117" s="103"/>
      <c r="CMT117" s="103"/>
      <c r="CMU117" s="103"/>
      <c r="CMV117" s="103"/>
      <c r="CMW117" s="103"/>
      <c r="CMX117" s="103"/>
      <c r="CMY117" s="103"/>
      <c r="CMZ117" s="103"/>
      <c r="CNA117" s="103"/>
      <c r="CNB117" s="103"/>
      <c r="CNC117" s="103"/>
      <c r="CND117" s="103"/>
      <c r="CNE117" s="103"/>
      <c r="CNF117" s="103"/>
      <c r="CNG117" s="103"/>
      <c r="CNH117" s="103"/>
      <c r="CNI117" s="103"/>
      <c r="CNJ117" s="103"/>
      <c r="CNK117" s="103"/>
      <c r="CNL117" s="103"/>
      <c r="CNM117" s="103"/>
      <c r="CNN117" s="103"/>
      <c r="CNO117" s="103"/>
      <c r="CNP117" s="103"/>
      <c r="CNQ117" s="103"/>
      <c r="CNR117" s="103"/>
      <c r="CNS117" s="103"/>
      <c r="CNT117" s="103"/>
      <c r="CNU117" s="103"/>
      <c r="CNV117" s="103"/>
      <c r="CNW117" s="103"/>
      <c r="CNX117" s="103"/>
      <c r="CNY117" s="103"/>
      <c r="CNZ117" s="103"/>
      <c r="COA117" s="103"/>
      <c r="COB117" s="103"/>
      <c r="COC117" s="103"/>
      <c r="COD117" s="103"/>
      <c r="COE117" s="103"/>
      <c r="COF117" s="103"/>
      <c r="COG117" s="103"/>
      <c r="COH117" s="103"/>
      <c r="COI117" s="103"/>
      <c r="COJ117" s="103"/>
      <c r="COK117" s="103"/>
      <c r="COL117" s="103"/>
      <c r="COM117" s="103"/>
      <c r="CON117" s="103"/>
      <c r="COO117" s="103"/>
      <c r="COP117" s="103"/>
      <c r="COQ117" s="103"/>
      <c r="COR117" s="103"/>
      <c r="COS117" s="103"/>
      <c r="COT117" s="103"/>
      <c r="COU117" s="103"/>
      <c r="COV117" s="103"/>
      <c r="COW117" s="103"/>
      <c r="COX117" s="103"/>
      <c r="COY117" s="103"/>
      <c r="COZ117" s="103"/>
      <c r="CPA117" s="103"/>
      <c r="CPB117" s="103"/>
      <c r="CPC117" s="103"/>
      <c r="CPD117" s="103"/>
      <c r="CPE117" s="103"/>
      <c r="CPF117" s="103"/>
      <c r="CPG117" s="103"/>
      <c r="CPH117" s="103"/>
      <c r="CPI117" s="103"/>
      <c r="CPJ117" s="103"/>
      <c r="CPK117" s="103"/>
      <c r="CPL117" s="103"/>
      <c r="CPM117" s="103"/>
      <c r="CPN117" s="103"/>
      <c r="CPO117" s="103"/>
      <c r="CPP117" s="103"/>
      <c r="CPQ117" s="103"/>
      <c r="CPR117" s="103"/>
      <c r="CPS117" s="103"/>
      <c r="CPT117" s="103"/>
      <c r="CPU117" s="103"/>
      <c r="CPV117" s="103"/>
      <c r="CPW117" s="103"/>
      <c r="CPX117" s="103"/>
      <c r="CPY117" s="103"/>
      <c r="CPZ117" s="103"/>
      <c r="CQA117" s="103"/>
      <c r="CQB117" s="103"/>
      <c r="CQC117" s="103"/>
      <c r="CQD117" s="103"/>
      <c r="CQE117" s="103"/>
      <c r="CQF117" s="103"/>
      <c r="CQG117" s="103"/>
      <c r="CQH117" s="103"/>
      <c r="CQI117" s="103"/>
      <c r="CQJ117" s="103"/>
      <c r="CQK117" s="103"/>
      <c r="CQL117" s="103"/>
      <c r="CQM117" s="103"/>
      <c r="CQN117" s="103"/>
      <c r="CQO117" s="103"/>
      <c r="CQP117" s="103"/>
      <c r="CQQ117" s="103"/>
      <c r="CQR117" s="103"/>
      <c r="CQS117" s="103"/>
      <c r="CQT117" s="103"/>
      <c r="CQU117" s="103"/>
      <c r="CQV117" s="103"/>
      <c r="CQW117" s="103"/>
      <c r="CQX117" s="103"/>
      <c r="CQY117" s="103"/>
      <c r="CQZ117" s="103"/>
      <c r="CRA117" s="103"/>
      <c r="CRB117" s="103"/>
      <c r="CRC117" s="103"/>
      <c r="CRD117" s="103"/>
      <c r="CRE117" s="103"/>
      <c r="CRF117" s="103"/>
      <c r="CRG117" s="103"/>
      <c r="CRH117" s="103"/>
      <c r="CRI117" s="103"/>
      <c r="CRJ117" s="103"/>
      <c r="CRK117" s="103"/>
      <c r="CRL117" s="103"/>
      <c r="CRM117" s="103"/>
      <c r="CRN117" s="103"/>
      <c r="CRO117" s="103"/>
      <c r="CRP117" s="103"/>
      <c r="CRQ117" s="103"/>
      <c r="CRR117" s="103"/>
      <c r="CRS117" s="103"/>
      <c r="CRT117" s="103"/>
      <c r="CRU117" s="103"/>
      <c r="CRV117" s="103"/>
      <c r="CRW117" s="103"/>
      <c r="CRX117" s="103"/>
      <c r="CRY117" s="103"/>
      <c r="CRZ117" s="103"/>
      <c r="CSA117" s="103"/>
      <c r="CSB117" s="103"/>
      <c r="CSC117" s="103"/>
      <c r="CSD117" s="103"/>
      <c r="CSE117" s="103"/>
      <c r="CSF117" s="103"/>
      <c r="CSG117" s="103"/>
      <c r="CSH117" s="103"/>
      <c r="CSI117" s="103"/>
      <c r="CSJ117" s="103"/>
      <c r="CSK117" s="103"/>
      <c r="CSL117" s="103"/>
      <c r="CSM117" s="103"/>
      <c r="CSN117" s="103"/>
      <c r="CSO117" s="103"/>
      <c r="CSP117" s="103"/>
      <c r="CSQ117" s="103"/>
      <c r="CSR117" s="103"/>
      <c r="CSS117" s="103"/>
      <c r="CST117" s="103"/>
      <c r="CSU117" s="103"/>
      <c r="CSV117" s="103"/>
      <c r="CSW117" s="103"/>
      <c r="CSX117" s="103"/>
      <c r="CSY117" s="103"/>
      <c r="CSZ117" s="103"/>
      <c r="CTA117" s="103"/>
      <c r="CTB117" s="103"/>
      <c r="CTC117" s="103"/>
      <c r="CTD117" s="103"/>
      <c r="CTE117" s="103"/>
      <c r="CTF117" s="103"/>
      <c r="CTG117" s="103"/>
      <c r="CTH117" s="103"/>
      <c r="CTI117" s="103"/>
      <c r="CTJ117" s="103"/>
      <c r="CTK117" s="103"/>
      <c r="CTL117" s="103"/>
      <c r="CTM117" s="103"/>
      <c r="CTN117" s="103"/>
      <c r="CTO117" s="103"/>
      <c r="CTP117" s="103"/>
      <c r="CTQ117" s="103"/>
      <c r="CTR117" s="103"/>
      <c r="CTS117" s="103"/>
      <c r="CTT117" s="103"/>
      <c r="CTU117" s="103"/>
      <c r="CTV117" s="103"/>
      <c r="CTW117" s="103"/>
      <c r="CTX117" s="103"/>
      <c r="CTY117" s="103"/>
      <c r="CTZ117" s="103"/>
      <c r="CUA117" s="103"/>
      <c r="CUB117" s="103"/>
      <c r="CUC117" s="103"/>
      <c r="CUD117" s="103"/>
      <c r="CUE117" s="103"/>
      <c r="CUF117" s="103"/>
      <c r="CUG117" s="103"/>
      <c r="CUH117" s="103"/>
      <c r="CUI117" s="103"/>
      <c r="CUJ117" s="103"/>
      <c r="CUK117" s="103"/>
      <c r="CUL117" s="103"/>
      <c r="CUM117" s="103"/>
      <c r="CUN117" s="103"/>
      <c r="CUO117" s="103"/>
      <c r="CUP117" s="103"/>
      <c r="CUQ117" s="103"/>
      <c r="CUR117" s="103"/>
      <c r="CUS117" s="103"/>
      <c r="CUT117" s="103"/>
      <c r="CUU117" s="103"/>
      <c r="CUV117" s="103"/>
      <c r="CUW117" s="103"/>
      <c r="CUX117" s="103"/>
      <c r="CUY117" s="103"/>
      <c r="CUZ117" s="103"/>
      <c r="CVA117" s="103"/>
      <c r="CVB117" s="103"/>
      <c r="CVC117" s="103"/>
      <c r="CVD117" s="103"/>
      <c r="CVE117" s="103"/>
      <c r="CVF117" s="103"/>
      <c r="CVG117" s="103"/>
      <c r="CVH117" s="103"/>
      <c r="CVI117" s="103"/>
      <c r="CVJ117" s="103"/>
      <c r="CVK117" s="103"/>
      <c r="CVL117" s="103"/>
      <c r="CVM117" s="103"/>
      <c r="CVN117" s="103"/>
      <c r="CVO117" s="103"/>
      <c r="CVP117" s="103"/>
      <c r="CVQ117" s="103"/>
      <c r="CVR117" s="103"/>
      <c r="CVS117" s="103"/>
      <c r="CVT117" s="103"/>
      <c r="CVU117" s="103"/>
      <c r="CVV117" s="103"/>
      <c r="CVW117" s="103"/>
      <c r="CVX117" s="103"/>
      <c r="CVY117" s="103"/>
      <c r="CVZ117" s="103"/>
      <c r="CWA117" s="103"/>
      <c r="CWB117" s="103"/>
      <c r="CWC117" s="103"/>
      <c r="CWD117" s="103"/>
      <c r="CWE117" s="103"/>
      <c r="CWF117" s="103"/>
      <c r="CWG117" s="103"/>
      <c r="CWH117" s="103"/>
      <c r="CWI117" s="103"/>
      <c r="CWJ117" s="103"/>
      <c r="CWK117" s="103"/>
      <c r="CWL117" s="103"/>
      <c r="CWM117" s="103"/>
      <c r="CWN117" s="103"/>
      <c r="CWO117" s="103"/>
      <c r="CWP117" s="103"/>
      <c r="CWQ117" s="103"/>
      <c r="CWR117" s="103"/>
      <c r="CWS117" s="103"/>
      <c r="CWT117" s="103"/>
      <c r="CWU117" s="103"/>
      <c r="CWV117" s="103"/>
      <c r="CWW117" s="103"/>
      <c r="CWX117" s="103"/>
      <c r="CWY117" s="103"/>
      <c r="CWZ117" s="103"/>
      <c r="CXA117" s="103"/>
      <c r="CXB117" s="103"/>
      <c r="CXC117" s="103"/>
      <c r="CXD117" s="103"/>
      <c r="CXE117" s="103"/>
      <c r="CXF117" s="103"/>
      <c r="CXG117" s="103"/>
      <c r="CXH117" s="103"/>
      <c r="CXI117" s="103"/>
      <c r="CXJ117" s="103"/>
      <c r="CXK117" s="103"/>
      <c r="CXL117" s="103"/>
      <c r="CXM117" s="103"/>
      <c r="CXN117" s="103"/>
      <c r="CXO117" s="103"/>
      <c r="CXP117" s="103"/>
      <c r="CXQ117" s="103"/>
      <c r="CXR117" s="103"/>
      <c r="CXS117" s="103"/>
      <c r="CXT117" s="103"/>
      <c r="CXU117" s="103"/>
      <c r="CXV117" s="103"/>
      <c r="CXW117" s="103"/>
      <c r="CXX117" s="103"/>
      <c r="CXY117" s="103"/>
      <c r="CXZ117" s="103"/>
      <c r="CYA117" s="103"/>
      <c r="CYB117" s="103"/>
      <c r="CYC117" s="103"/>
      <c r="CYD117" s="103"/>
      <c r="CYE117" s="103"/>
      <c r="CYF117" s="103"/>
      <c r="CYG117" s="103"/>
      <c r="CYH117" s="103"/>
      <c r="CYI117" s="103"/>
      <c r="CYJ117" s="103"/>
      <c r="CYK117" s="103"/>
      <c r="CYL117" s="103"/>
      <c r="CYM117" s="103"/>
      <c r="CYN117" s="103"/>
      <c r="CYO117" s="103"/>
      <c r="CYP117" s="103"/>
      <c r="CYQ117" s="103"/>
      <c r="CYR117" s="103"/>
      <c r="CYS117" s="103"/>
      <c r="CYT117" s="103"/>
      <c r="CYU117" s="103"/>
      <c r="CYV117" s="103"/>
      <c r="CYW117" s="103"/>
      <c r="CYX117" s="103"/>
      <c r="CYY117" s="103"/>
      <c r="CYZ117" s="103"/>
      <c r="CZA117" s="103"/>
      <c r="CZB117" s="103"/>
      <c r="CZC117" s="103"/>
      <c r="CZD117" s="103"/>
      <c r="CZE117" s="103"/>
      <c r="CZF117" s="103"/>
      <c r="CZG117" s="103"/>
      <c r="CZH117" s="103"/>
      <c r="CZI117" s="103"/>
      <c r="CZJ117" s="103"/>
      <c r="CZK117" s="103"/>
      <c r="CZL117" s="103"/>
      <c r="CZM117" s="103"/>
      <c r="CZN117" s="103"/>
      <c r="CZO117" s="103"/>
      <c r="CZP117" s="103"/>
      <c r="CZQ117" s="103"/>
      <c r="CZR117" s="103"/>
      <c r="CZS117" s="103"/>
      <c r="CZT117" s="103"/>
      <c r="CZU117" s="103"/>
      <c r="CZV117" s="103"/>
      <c r="CZW117" s="103"/>
      <c r="CZX117" s="103"/>
      <c r="CZY117" s="103"/>
      <c r="CZZ117" s="103"/>
      <c r="DAA117" s="103"/>
      <c r="DAB117" s="103"/>
      <c r="DAC117" s="103"/>
      <c r="DAD117" s="103"/>
      <c r="DAE117" s="103"/>
      <c r="DAF117" s="103"/>
      <c r="DAG117" s="103"/>
      <c r="DAH117" s="103"/>
      <c r="DAI117" s="103"/>
      <c r="DAJ117" s="103"/>
      <c r="DAK117" s="103"/>
      <c r="DAL117" s="103"/>
      <c r="DAM117" s="103"/>
      <c r="DAN117" s="103"/>
      <c r="DAO117" s="103"/>
      <c r="DAP117" s="103"/>
      <c r="DAQ117" s="103"/>
      <c r="DAR117" s="103"/>
      <c r="DAS117" s="103"/>
      <c r="DAT117" s="103"/>
      <c r="DAU117" s="103"/>
      <c r="DAV117" s="103"/>
      <c r="DAW117" s="103"/>
      <c r="DAX117" s="103"/>
      <c r="DAY117" s="103"/>
      <c r="DAZ117" s="103"/>
      <c r="DBA117" s="103"/>
      <c r="DBB117" s="103"/>
      <c r="DBC117" s="103"/>
      <c r="DBD117" s="103"/>
      <c r="DBE117" s="103"/>
      <c r="DBF117" s="103"/>
      <c r="DBG117" s="103"/>
      <c r="DBH117" s="103"/>
      <c r="DBI117" s="103"/>
      <c r="DBJ117" s="103"/>
      <c r="DBK117" s="103"/>
      <c r="DBL117" s="103"/>
      <c r="DBM117" s="103"/>
      <c r="DBN117" s="103"/>
      <c r="DBO117" s="103"/>
      <c r="DBP117" s="103"/>
      <c r="DBQ117" s="103"/>
      <c r="DBR117" s="103"/>
      <c r="DBS117" s="103"/>
      <c r="DBT117" s="103"/>
      <c r="DBU117" s="103"/>
      <c r="DBV117" s="103"/>
      <c r="DBW117" s="103"/>
      <c r="DBX117" s="103"/>
      <c r="DBY117" s="103"/>
      <c r="DBZ117" s="103"/>
      <c r="DCA117" s="103"/>
      <c r="DCB117" s="103"/>
      <c r="DCC117" s="103"/>
      <c r="DCD117" s="103"/>
      <c r="DCE117" s="103"/>
      <c r="DCF117" s="103"/>
      <c r="DCG117" s="103"/>
      <c r="DCH117" s="103"/>
      <c r="DCI117" s="103"/>
      <c r="DCJ117" s="103"/>
      <c r="DCK117" s="103"/>
      <c r="DCL117" s="103"/>
      <c r="DCM117" s="103"/>
      <c r="DCN117" s="103"/>
      <c r="DCO117" s="103"/>
      <c r="DCP117" s="103"/>
      <c r="DCQ117" s="103"/>
      <c r="DCR117" s="103"/>
      <c r="DCS117" s="103"/>
      <c r="DCT117" s="103"/>
      <c r="DCU117" s="103"/>
      <c r="DCV117" s="103"/>
      <c r="DCW117" s="103"/>
      <c r="DCX117" s="103"/>
      <c r="DCY117" s="103"/>
      <c r="DCZ117" s="103"/>
      <c r="DDA117" s="103"/>
      <c r="DDB117" s="103"/>
      <c r="DDC117" s="103"/>
      <c r="DDD117" s="103"/>
      <c r="DDE117" s="103"/>
      <c r="DDF117" s="103"/>
      <c r="DDG117" s="103"/>
      <c r="DDH117" s="103"/>
      <c r="DDI117" s="103"/>
      <c r="DDJ117" s="103"/>
      <c r="DDK117" s="103"/>
      <c r="DDL117" s="103"/>
      <c r="DDM117" s="103"/>
      <c r="DDN117" s="103"/>
      <c r="DDO117" s="103"/>
      <c r="DDP117" s="103"/>
      <c r="DDQ117" s="103"/>
      <c r="DDR117" s="103"/>
      <c r="DDS117" s="103"/>
      <c r="DDT117" s="103"/>
      <c r="DDU117" s="103"/>
      <c r="DDV117" s="103"/>
      <c r="DDW117" s="103"/>
      <c r="DDX117" s="103"/>
      <c r="DDY117" s="103"/>
      <c r="DDZ117" s="103"/>
      <c r="DEA117" s="103"/>
      <c r="DEB117" s="103"/>
      <c r="DEC117" s="103"/>
      <c r="DED117" s="103"/>
      <c r="DEE117" s="103"/>
      <c r="DEF117" s="103"/>
      <c r="DEG117" s="103"/>
      <c r="DEH117" s="103"/>
      <c r="DEI117" s="103"/>
      <c r="DEJ117" s="103"/>
      <c r="DEK117" s="103"/>
      <c r="DEL117" s="103"/>
      <c r="DEM117" s="103"/>
      <c r="DEN117" s="103"/>
      <c r="DEO117" s="103"/>
      <c r="DEP117" s="103"/>
      <c r="DEQ117" s="103"/>
      <c r="DER117" s="103"/>
      <c r="DES117" s="103"/>
      <c r="DET117" s="103"/>
      <c r="DEU117" s="103"/>
      <c r="DEV117" s="103"/>
      <c r="DEW117" s="103"/>
      <c r="DEX117" s="103"/>
      <c r="DEY117" s="103"/>
      <c r="DEZ117" s="103"/>
      <c r="DFA117" s="103"/>
      <c r="DFB117" s="103"/>
      <c r="DFC117" s="103"/>
      <c r="DFD117" s="103"/>
      <c r="DFE117" s="103"/>
      <c r="DFF117" s="103"/>
      <c r="DFG117" s="103"/>
      <c r="DFH117" s="103"/>
      <c r="DFI117" s="103"/>
      <c r="DFJ117" s="103"/>
      <c r="DFK117" s="103"/>
      <c r="DFL117" s="103"/>
      <c r="DFM117" s="103"/>
      <c r="DFN117" s="103"/>
      <c r="DFO117" s="103"/>
      <c r="DFP117" s="103"/>
      <c r="DFQ117" s="103"/>
      <c r="DFR117" s="103"/>
      <c r="DFS117" s="103"/>
      <c r="DFT117" s="103"/>
      <c r="DFU117" s="103"/>
      <c r="DFV117" s="103"/>
      <c r="DFW117" s="103"/>
      <c r="DFX117" s="103"/>
      <c r="DFY117" s="103"/>
      <c r="DFZ117" s="103"/>
      <c r="DGA117" s="103"/>
      <c r="DGB117" s="103"/>
      <c r="DGC117" s="103"/>
      <c r="DGD117" s="103"/>
      <c r="DGE117" s="103"/>
      <c r="DGF117" s="103"/>
      <c r="DGG117" s="103"/>
      <c r="DGH117" s="103"/>
      <c r="DGI117" s="103"/>
      <c r="DGJ117" s="103"/>
      <c r="DGK117" s="103"/>
      <c r="DGL117" s="103"/>
      <c r="DGM117" s="103"/>
      <c r="DGN117" s="103"/>
      <c r="DGO117" s="103"/>
      <c r="DGP117" s="103"/>
      <c r="DGQ117" s="103"/>
      <c r="DGR117" s="103"/>
      <c r="DGS117" s="103"/>
      <c r="DGT117" s="103"/>
      <c r="DGU117" s="103"/>
      <c r="DGV117" s="103"/>
      <c r="DGW117" s="103"/>
      <c r="DGX117" s="103"/>
      <c r="DGY117" s="103"/>
      <c r="DGZ117" s="103"/>
      <c r="DHA117" s="103"/>
      <c r="DHB117" s="103"/>
      <c r="DHC117" s="103"/>
      <c r="DHD117" s="103"/>
      <c r="DHE117" s="103"/>
      <c r="DHF117" s="103"/>
      <c r="DHG117" s="103"/>
      <c r="DHH117" s="103"/>
      <c r="DHI117" s="103"/>
      <c r="DHJ117" s="103"/>
      <c r="DHK117" s="103"/>
      <c r="DHL117" s="103"/>
      <c r="DHM117" s="103"/>
      <c r="DHN117" s="103"/>
      <c r="DHO117" s="103"/>
      <c r="DHP117" s="103"/>
      <c r="DHQ117" s="103"/>
      <c r="DHR117" s="103"/>
      <c r="DHS117" s="103"/>
      <c r="DHT117" s="103"/>
      <c r="DHU117" s="103"/>
      <c r="DHV117" s="103"/>
      <c r="DHW117" s="103"/>
      <c r="DHX117" s="103"/>
      <c r="DHY117" s="103"/>
      <c r="DHZ117" s="103"/>
      <c r="DIA117" s="103"/>
      <c r="DIB117" s="103"/>
      <c r="DIC117" s="103"/>
      <c r="DID117" s="103"/>
      <c r="DIE117" s="103"/>
      <c r="DIF117" s="103"/>
      <c r="DIG117" s="103"/>
      <c r="DIH117" s="103"/>
      <c r="DII117" s="103"/>
      <c r="DIJ117" s="103"/>
      <c r="DIK117" s="103"/>
      <c r="DIL117" s="103"/>
      <c r="DIM117" s="103"/>
      <c r="DIN117" s="103"/>
      <c r="DIO117" s="103"/>
      <c r="DIP117" s="103"/>
      <c r="DIQ117" s="103"/>
      <c r="DIR117" s="103"/>
      <c r="DIS117" s="103"/>
      <c r="DIT117" s="103"/>
      <c r="DIU117" s="103"/>
      <c r="DIV117" s="103"/>
      <c r="DIW117" s="103"/>
      <c r="DIX117" s="103"/>
      <c r="DIY117" s="103"/>
      <c r="DIZ117" s="103"/>
      <c r="DJA117" s="103"/>
      <c r="DJB117" s="103"/>
      <c r="DJC117" s="103"/>
      <c r="DJD117" s="103"/>
      <c r="DJE117" s="103"/>
      <c r="DJF117" s="103"/>
      <c r="DJG117" s="103"/>
      <c r="DJH117" s="103"/>
      <c r="DJI117" s="103"/>
      <c r="DJJ117" s="103"/>
      <c r="DJK117" s="103"/>
      <c r="DJL117" s="103"/>
      <c r="DJM117" s="103"/>
      <c r="DJN117" s="103"/>
      <c r="DJO117" s="103"/>
      <c r="DJP117" s="103"/>
      <c r="DJQ117" s="103"/>
      <c r="DJR117" s="103"/>
      <c r="DJS117" s="103"/>
      <c r="DJT117" s="103"/>
      <c r="DJU117" s="103"/>
      <c r="DJV117" s="103"/>
      <c r="DJW117" s="103"/>
      <c r="DJX117" s="103"/>
      <c r="DJY117" s="103"/>
      <c r="DJZ117" s="103"/>
      <c r="DKA117" s="103"/>
      <c r="DKB117" s="103"/>
      <c r="DKC117" s="103"/>
      <c r="DKD117" s="103"/>
      <c r="DKE117" s="103"/>
      <c r="DKF117" s="103"/>
      <c r="DKG117" s="103"/>
      <c r="DKH117" s="103"/>
      <c r="DKI117" s="103"/>
      <c r="DKJ117" s="103"/>
      <c r="DKK117" s="103"/>
      <c r="DKL117" s="103"/>
      <c r="DKM117" s="103"/>
      <c r="DKN117" s="103"/>
      <c r="DKO117" s="103"/>
      <c r="DKP117" s="103"/>
      <c r="DKQ117" s="103"/>
      <c r="DKR117" s="103"/>
      <c r="DKS117" s="103"/>
      <c r="DKT117" s="103"/>
      <c r="DKU117" s="103"/>
      <c r="DKV117" s="103"/>
      <c r="DKW117" s="103"/>
      <c r="DKX117" s="103"/>
      <c r="DKY117" s="103"/>
      <c r="DKZ117" s="103"/>
      <c r="DLA117" s="103"/>
      <c r="DLB117" s="103"/>
      <c r="DLC117" s="103"/>
      <c r="DLD117" s="103"/>
      <c r="DLE117" s="103"/>
      <c r="DLF117" s="103"/>
      <c r="DLG117" s="103"/>
      <c r="DLH117" s="103"/>
      <c r="DLI117" s="103"/>
      <c r="DLJ117" s="103"/>
      <c r="DLK117" s="103"/>
      <c r="DLL117" s="103"/>
      <c r="DLM117" s="103"/>
      <c r="DLN117" s="103"/>
      <c r="DLO117" s="103"/>
      <c r="DLP117" s="103"/>
      <c r="DLQ117" s="103"/>
      <c r="DLR117" s="103"/>
      <c r="DLS117" s="103"/>
      <c r="DLT117" s="103"/>
      <c r="DLU117" s="103"/>
      <c r="DLV117" s="103"/>
      <c r="DLW117" s="103"/>
      <c r="DLX117" s="103"/>
      <c r="DLY117" s="103"/>
      <c r="DLZ117" s="103"/>
      <c r="DMA117" s="103"/>
      <c r="DMB117" s="103"/>
      <c r="DMC117" s="103"/>
      <c r="DMD117" s="103"/>
      <c r="DME117" s="103"/>
      <c r="DMF117" s="103"/>
      <c r="DMG117" s="103"/>
      <c r="DMH117" s="103"/>
      <c r="DMI117" s="103"/>
      <c r="DMJ117" s="103"/>
      <c r="DMK117" s="103"/>
      <c r="DML117" s="103"/>
      <c r="DMM117" s="103"/>
      <c r="DMN117" s="103"/>
      <c r="DMO117" s="103"/>
      <c r="DMP117" s="103"/>
      <c r="DMQ117" s="103"/>
      <c r="DMR117" s="103"/>
      <c r="DMS117" s="103"/>
      <c r="DMT117" s="103"/>
      <c r="DMU117" s="103"/>
      <c r="DMV117" s="103"/>
      <c r="DMW117" s="103"/>
      <c r="DMX117" s="103"/>
      <c r="DMY117" s="103"/>
      <c r="DMZ117" s="103"/>
      <c r="DNA117" s="103"/>
      <c r="DNB117" s="103"/>
      <c r="DNC117" s="103"/>
      <c r="DND117" s="103"/>
      <c r="DNE117" s="103"/>
      <c r="DNF117" s="103"/>
      <c r="DNG117" s="103"/>
      <c r="DNH117" s="103"/>
      <c r="DNI117" s="103"/>
      <c r="DNJ117" s="103"/>
      <c r="DNK117" s="103"/>
      <c r="DNL117" s="103"/>
      <c r="DNM117" s="103"/>
      <c r="DNN117" s="103"/>
      <c r="DNO117" s="103"/>
      <c r="DNP117" s="103"/>
      <c r="DNQ117" s="103"/>
      <c r="DNR117" s="103"/>
      <c r="DNS117" s="103"/>
      <c r="DNT117" s="103"/>
      <c r="DNU117" s="103"/>
      <c r="DNV117" s="103"/>
      <c r="DNW117" s="103"/>
      <c r="DNX117" s="103"/>
      <c r="DNY117" s="103"/>
      <c r="DNZ117" s="103"/>
      <c r="DOA117" s="103"/>
      <c r="DOB117" s="103"/>
      <c r="DOC117" s="103"/>
      <c r="DOD117" s="103"/>
      <c r="DOE117" s="103"/>
      <c r="DOF117" s="103"/>
      <c r="DOG117" s="103"/>
      <c r="DOH117" s="103"/>
      <c r="DOI117" s="103"/>
      <c r="DOJ117" s="103"/>
      <c r="DOK117" s="103"/>
      <c r="DOL117" s="103"/>
      <c r="DOM117" s="103"/>
      <c r="DON117" s="103"/>
      <c r="DOO117" s="103"/>
      <c r="DOP117" s="103"/>
      <c r="DOQ117" s="103"/>
      <c r="DOR117" s="103"/>
      <c r="DOS117" s="103"/>
      <c r="DOT117" s="103"/>
      <c r="DOU117" s="103"/>
      <c r="DOV117" s="103"/>
      <c r="DOW117" s="103"/>
      <c r="DOX117" s="103"/>
      <c r="DOY117" s="103"/>
      <c r="DOZ117" s="103"/>
      <c r="DPA117" s="103"/>
      <c r="DPB117" s="103"/>
      <c r="DPC117" s="103"/>
      <c r="DPD117" s="103"/>
      <c r="DPE117" s="103"/>
      <c r="DPF117" s="103"/>
      <c r="DPG117" s="103"/>
      <c r="DPH117" s="103"/>
      <c r="DPI117" s="103"/>
      <c r="DPJ117" s="103"/>
      <c r="DPK117" s="103"/>
      <c r="DPL117" s="103"/>
      <c r="DPM117" s="103"/>
      <c r="DPN117" s="103"/>
      <c r="DPO117" s="103"/>
      <c r="DPP117" s="103"/>
      <c r="DPQ117" s="103"/>
      <c r="DPR117" s="103"/>
      <c r="DPS117" s="103"/>
      <c r="DPT117" s="103"/>
      <c r="DPU117" s="103"/>
      <c r="DPV117" s="103"/>
      <c r="DPW117" s="103"/>
      <c r="DPX117" s="103"/>
      <c r="DPY117" s="103"/>
      <c r="DPZ117" s="103"/>
      <c r="DQA117" s="103"/>
      <c r="DQB117" s="103"/>
      <c r="DQC117" s="103"/>
      <c r="DQD117" s="103"/>
      <c r="DQE117" s="103"/>
      <c r="DQF117" s="103"/>
      <c r="DQG117" s="103"/>
      <c r="DQH117" s="103"/>
      <c r="DQI117" s="103"/>
      <c r="DQJ117" s="103"/>
      <c r="DQK117" s="103"/>
      <c r="DQL117" s="103"/>
      <c r="DQM117" s="103"/>
      <c r="DQN117" s="103"/>
      <c r="DQO117" s="103"/>
      <c r="DQP117" s="103"/>
      <c r="DQQ117" s="103"/>
      <c r="DQR117" s="103"/>
      <c r="DQS117" s="103"/>
      <c r="DQT117" s="103"/>
      <c r="DQU117" s="103"/>
      <c r="DQV117" s="103"/>
      <c r="DQW117" s="103"/>
      <c r="DQX117" s="103"/>
      <c r="DQY117" s="103"/>
      <c r="DQZ117" s="103"/>
      <c r="DRA117" s="103"/>
      <c r="DRB117" s="103"/>
      <c r="DRC117" s="103"/>
      <c r="DRD117" s="103"/>
      <c r="DRE117" s="103"/>
      <c r="DRF117" s="103"/>
      <c r="DRG117" s="103"/>
      <c r="DRH117" s="103"/>
      <c r="DRI117" s="103"/>
      <c r="DRJ117" s="103"/>
      <c r="DRK117" s="103"/>
      <c r="DRL117" s="103"/>
      <c r="DRM117" s="103"/>
      <c r="DRN117" s="103"/>
      <c r="DRO117" s="103"/>
      <c r="DRP117" s="103"/>
      <c r="DRQ117" s="103"/>
      <c r="DRR117" s="103"/>
      <c r="DRS117" s="103"/>
      <c r="DRT117" s="103"/>
      <c r="DRU117" s="103"/>
      <c r="DRV117" s="103"/>
      <c r="DRW117" s="103"/>
      <c r="DRX117" s="103"/>
      <c r="DRY117" s="103"/>
      <c r="DRZ117" s="103"/>
      <c r="DSA117" s="103"/>
      <c r="DSB117" s="103"/>
      <c r="DSC117" s="103"/>
      <c r="DSD117" s="103"/>
      <c r="DSE117" s="103"/>
      <c r="DSF117" s="103"/>
      <c r="DSG117" s="103"/>
      <c r="DSH117" s="103"/>
      <c r="DSI117" s="103"/>
      <c r="DSJ117" s="103"/>
      <c r="DSK117" s="103"/>
      <c r="DSL117" s="103"/>
      <c r="DSM117" s="103"/>
      <c r="DSN117" s="103"/>
      <c r="DSO117" s="103"/>
      <c r="DSP117" s="103"/>
      <c r="DSQ117" s="103"/>
      <c r="DSR117" s="103"/>
      <c r="DSS117" s="103"/>
      <c r="DST117" s="103"/>
      <c r="DSU117" s="103"/>
      <c r="DSV117" s="103"/>
      <c r="DSW117" s="103"/>
      <c r="DSX117" s="103"/>
      <c r="DSY117" s="103"/>
      <c r="DSZ117" s="103"/>
      <c r="DTA117" s="103"/>
      <c r="DTB117" s="103"/>
      <c r="DTC117" s="103"/>
      <c r="DTD117" s="103"/>
      <c r="DTE117" s="103"/>
      <c r="DTF117" s="103"/>
      <c r="DTG117" s="103"/>
      <c r="DTH117" s="103"/>
      <c r="DTI117" s="103"/>
      <c r="DTJ117" s="103"/>
      <c r="DTK117" s="103"/>
      <c r="DTL117" s="103"/>
      <c r="DTM117" s="103"/>
      <c r="DTN117" s="103"/>
      <c r="DTO117" s="103"/>
      <c r="DTP117" s="103"/>
      <c r="DTQ117" s="103"/>
      <c r="DTR117" s="103"/>
      <c r="DTS117" s="103"/>
      <c r="DTT117" s="103"/>
      <c r="DTU117" s="103"/>
      <c r="DTV117" s="103"/>
      <c r="DTW117" s="103"/>
      <c r="DTX117" s="103"/>
      <c r="DTY117" s="103"/>
      <c r="DTZ117" s="103"/>
      <c r="DUA117" s="103"/>
      <c r="DUB117" s="103"/>
      <c r="DUC117" s="103"/>
      <c r="DUD117" s="103"/>
      <c r="DUE117" s="103"/>
      <c r="DUF117" s="103"/>
      <c r="DUG117" s="103"/>
      <c r="DUH117" s="103"/>
      <c r="DUI117" s="103"/>
      <c r="DUJ117" s="103"/>
      <c r="DUK117" s="103"/>
      <c r="DUL117" s="103"/>
      <c r="DUM117" s="103"/>
      <c r="DUN117" s="103"/>
      <c r="DUO117" s="103"/>
      <c r="DUP117" s="103"/>
      <c r="DUQ117" s="103"/>
      <c r="DUR117" s="103"/>
      <c r="DUS117" s="103"/>
      <c r="DUT117" s="103"/>
      <c r="DUU117" s="103"/>
      <c r="DUV117" s="103"/>
      <c r="DUW117" s="103"/>
      <c r="DUX117" s="103"/>
      <c r="DUY117" s="103"/>
      <c r="DUZ117" s="103"/>
      <c r="DVA117" s="103"/>
      <c r="DVB117" s="103"/>
      <c r="DVC117" s="103"/>
      <c r="DVD117" s="103"/>
      <c r="DVE117" s="103"/>
      <c r="DVF117" s="103"/>
      <c r="DVG117" s="103"/>
      <c r="DVH117" s="103"/>
      <c r="DVI117" s="103"/>
      <c r="DVJ117" s="103"/>
      <c r="DVK117" s="103"/>
      <c r="DVL117" s="103"/>
      <c r="DVM117" s="103"/>
      <c r="DVN117" s="103"/>
      <c r="DVO117" s="103"/>
      <c r="DVP117" s="103"/>
      <c r="DVQ117" s="103"/>
      <c r="DVR117" s="103"/>
      <c r="DVS117" s="103"/>
      <c r="DVT117" s="103"/>
      <c r="DVU117" s="103"/>
      <c r="DVV117" s="103"/>
      <c r="DVW117" s="103"/>
      <c r="DVX117" s="103"/>
      <c r="DVY117" s="103"/>
      <c r="DVZ117" s="103"/>
      <c r="DWA117" s="103"/>
      <c r="DWB117" s="103"/>
      <c r="DWC117" s="103"/>
      <c r="DWD117" s="103"/>
      <c r="DWE117" s="103"/>
      <c r="DWF117" s="103"/>
      <c r="DWG117" s="103"/>
      <c r="DWH117" s="103"/>
      <c r="DWI117" s="103"/>
      <c r="DWJ117" s="103"/>
      <c r="DWK117" s="103"/>
      <c r="DWL117" s="103"/>
      <c r="DWM117" s="103"/>
      <c r="DWN117" s="103"/>
      <c r="DWO117" s="103"/>
      <c r="DWP117" s="103"/>
      <c r="DWQ117" s="103"/>
      <c r="DWR117" s="103"/>
      <c r="DWS117" s="103"/>
      <c r="DWT117" s="103"/>
      <c r="DWU117" s="103"/>
      <c r="DWV117" s="103"/>
      <c r="DWW117" s="103"/>
      <c r="DWX117" s="103"/>
      <c r="DWY117" s="103"/>
      <c r="DWZ117" s="103"/>
      <c r="DXA117" s="103"/>
      <c r="DXB117" s="103"/>
      <c r="DXC117" s="103"/>
      <c r="DXD117" s="103"/>
      <c r="DXE117" s="103"/>
      <c r="DXF117" s="103"/>
      <c r="DXG117" s="103"/>
      <c r="DXH117" s="103"/>
      <c r="DXI117" s="103"/>
      <c r="DXJ117" s="103"/>
      <c r="DXK117" s="103"/>
      <c r="DXL117" s="103"/>
      <c r="DXM117" s="103"/>
      <c r="DXN117" s="103"/>
      <c r="DXO117" s="103"/>
      <c r="DXP117" s="103"/>
      <c r="DXQ117" s="103"/>
      <c r="DXR117" s="103"/>
      <c r="DXS117" s="103"/>
      <c r="DXT117" s="103"/>
      <c r="DXU117" s="103"/>
      <c r="DXV117" s="103"/>
      <c r="DXW117" s="103"/>
      <c r="DXX117" s="103"/>
      <c r="DXY117" s="103"/>
      <c r="DXZ117" s="103"/>
      <c r="DYA117" s="103"/>
      <c r="DYB117" s="103"/>
      <c r="DYC117" s="103"/>
      <c r="DYD117" s="103"/>
      <c r="DYE117" s="103"/>
      <c r="DYF117" s="103"/>
      <c r="DYG117" s="103"/>
      <c r="DYH117" s="103"/>
      <c r="DYI117" s="103"/>
      <c r="DYJ117" s="103"/>
      <c r="DYK117" s="103"/>
      <c r="DYL117" s="103"/>
      <c r="DYM117" s="103"/>
      <c r="DYN117" s="103"/>
      <c r="DYO117" s="103"/>
      <c r="DYP117" s="103"/>
      <c r="DYQ117" s="103"/>
      <c r="DYR117" s="103"/>
      <c r="DYS117" s="103"/>
      <c r="DYT117" s="103"/>
      <c r="DYU117" s="103"/>
      <c r="DYV117" s="103"/>
      <c r="DYW117" s="103"/>
      <c r="DYX117" s="103"/>
      <c r="DYY117" s="103"/>
      <c r="DYZ117" s="103"/>
      <c r="DZA117" s="103"/>
      <c r="DZB117" s="103"/>
      <c r="DZC117" s="103"/>
      <c r="DZD117" s="103"/>
      <c r="DZE117" s="103"/>
      <c r="DZF117" s="103"/>
      <c r="DZG117" s="103"/>
      <c r="DZH117" s="103"/>
      <c r="DZI117" s="103"/>
      <c r="DZJ117" s="103"/>
      <c r="DZK117" s="103"/>
      <c r="DZL117" s="103"/>
      <c r="DZM117" s="103"/>
      <c r="DZN117" s="103"/>
      <c r="DZO117" s="103"/>
      <c r="DZP117" s="103"/>
      <c r="DZQ117" s="103"/>
      <c r="DZR117" s="103"/>
      <c r="DZS117" s="103"/>
      <c r="DZT117" s="103"/>
      <c r="DZU117" s="103"/>
      <c r="DZV117" s="103"/>
      <c r="DZW117" s="103"/>
      <c r="DZX117" s="103"/>
      <c r="DZY117" s="103"/>
      <c r="DZZ117" s="103"/>
      <c r="EAA117" s="103"/>
      <c r="EAB117" s="103"/>
      <c r="EAC117" s="103"/>
      <c r="EAD117" s="103"/>
      <c r="EAE117" s="103"/>
      <c r="EAF117" s="103"/>
      <c r="EAG117" s="103"/>
      <c r="EAH117" s="103"/>
      <c r="EAI117" s="103"/>
      <c r="EAJ117" s="103"/>
      <c r="EAK117" s="103"/>
      <c r="EAL117" s="103"/>
      <c r="EAM117" s="103"/>
      <c r="EAN117" s="103"/>
      <c r="EAO117" s="103"/>
      <c r="EAP117" s="103"/>
      <c r="EAQ117" s="103"/>
      <c r="EAR117" s="103"/>
      <c r="EAS117" s="103"/>
      <c r="EAT117" s="103"/>
      <c r="EAU117" s="103"/>
      <c r="EAV117" s="103"/>
      <c r="EAW117" s="103"/>
      <c r="EAX117" s="103"/>
      <c r="EAY117" s="103"/>
      <c r="EAZ117" s="103"/>
      <c r="EBA117" s="103"/>
      <c r="EBB117" s="103"/>
      <c r="EBC117" s="103"/>
      <c r="EBD117" s="103"/>
      <c r="EBE117" s="103"/>
      <c r="EBF117" s="103"/>
      <c r="EBG117" s="103"/>
      <c r="EBH117" s="103"/>
      <c r="EBI117" s="103"/>
      <c r="EBJ117" s="103"/>
      <c r="EBK117" s="103"/>
      <c r="EBL117" s="103"/>
      <c r="EBM117" s="103"/>
      <c r="EBN117" s="103"/>
      <c r="EBO117" s="103"/>
      <c r="EBP117" s="103"/>
      <c r="EBQ117" s="103"/>
      <c r="EBR117" s="103"/>
      <c r="EBS117" s="103"/>
      <c r="EBT117" s="103"/>
      <c r="EBU117" s="103"/>
      <c r="EBV117" s="103"/>
      <c r="EBW117" s="103"/>
      <c r="EBX117" s="103"/>
      <c r="EBY117" s="103"/>
      <c r="EBZ117" s="103"/>
      <c r="ECA117" s="103"/>
      <c r="ECB117" s="103"/>
      <c r="ECC117" s="103"/>
      <c r="ECD117" s="103"/>
      <c r="ECE117" s="103"/>
      <c r="ECF117" s="103"/>
      <c r="ECG117" s="103"/>
      <c r="ECH117" s="103"/>
      <c r="ECI117" s="103"/>
      <c r="ECJ117" s="103"/>
      <c r="ECK117" s="103"/>
      <c r="ECL117" s="103"/>
      <c r="ECM117" s="103"/>
      <c r="ECN117" s="103"/>
      <c r="ECO117" s="103"/>
      <c r="ECP117" s="103"/>
      <c r="ECQ117" s="103"/>
      <c r="ECR117" s="103"/>
      <c r="ECS117" s="103"/>
      <c r="ECT117" s="103"/>
      <c r="ECU117" s="103"/>
      <c r="ECV117" s="103"/>
      <c r="ECW117" s="103"/>
      <c r="ECX117" s="103"/>
      <c r="ECY117" s="103"/>
      <c r="ECZ117" s="103"/>
      <c r="EDA117" s="103"/>
      <c r="EDB117" s="103"/>
      <c r="EDC117" s="103"/>
      <c r="EDD117" s="103"/>
      <c r="EDE117" s="103"/>
      <c r="EDF117" s="103"/>
      <c r="EDG117" s="103"/>
      <c r="EDH117" s="103"/>
      <c r="EDI117" s="103"/>
      <c r="EDJ117" s="103"/>
      <c r="EDK117" s="103"/>
      <c r="EDL117" s="103"/>
      <c r="EDM117" s="103"/>
      <c r="EDN117" s="103"/>
      <c r="EDO117" s="103"/>
      <c r="EDP117" s="103"/>
      <c r="EDQ117" s="103"/>
      <c r="EDR117" s="103"/>
      <c r="EDS117" s="103"/>
      <c r="EDT117" s="103"/>
      <c r="EDU117" s="103"/>
      <c r="EDV117" s="103"/>
      <c r="EDW117" s="103"/>
      <c r="EDX117" s="103"/>
      <c r="EDY117" s="103"/>
      <c r="EDZ117" s="103"/>
      <c r="EEA117" s="103"/>
      <c r="EEB117" s="103"/>
      <c r="EEC117" s="103"/>
      <c r="EED117" s="103"/>
      <c r="EEE117" s="103"/>
      <c r="EEF117" s="103"/>
      <c r="EEG117" s="103"/>
      <c r="EEH117" s="103"/>
      <c r="EEI117" s="103"/>
      <c r="EEJ117" s="103"/>
      <c r="EEK117" s="103"/>
      <c r="EEL117" s="103"/>
      <c r="EEM117" s="103"/>
      <c r="EEN117" s="103"/>
      <c r="EEO117" s="103"/>
      <c r="EEP117" s="103"/>
      <c r="EEQ117" s="103"/>
      <c r="EER117" s="103"/>
      <c r="EES117" s="103"/>
      <c r="EET117" s="103"/>
      <c r="EEU117" s="103"/>
      <c r="EEV117" s="103"/>
      <c r="EEW117" s="103"/>
      <c r="EEX117" s="103"/>
      <c r="EEY117" s="103"/>
      <c r="EEZ117" s="103"/>
      <c r="EFA117" s="103"/>
      <c r="EFB117" s="103"/>
      <c r="EFC117" s="103"/>
      <c r="EFD117" s="103"/>
      <c r="EFE117" s="103"/>
      <c r="EFF117" s="103"/>
      <c r="EFG117" s="103"/>
      <c r="EFH117" s="103"/>
      <c r="EFI117" s="103"/>
      <c r="EFJ117" s="103"/>
      <c r="EFK117" s="103"/>
      <c r="EFL117" s="103"/>
      <c r="EFM117" s="103"/>
      <c r="EFN117" s="103"/>
      <c r="EFO117" s="103"/>
      <c r="EFP117" s="103"/>
      <c r="EFQ117" s="103"/>
      <c r="EFR117" s="103"/>
      <c r="EFS117" s="103"/>
      <c r="EFT117" s="103"/>
      <c r="EFU117" s="103"/>
      <c r="EFV117" s="103"/>
      <c r="EFW117" s="103"/>
      <c r="EFX117" s="103"/>
      <c r="EFY117" s="103"/>
      <c r="EFZ117" s="103"/>
      <c r="EGA117" s="103"/>
      <c r="EGB117" s="103"/>
      <c r="EGC117" s="103"/>
      <c r="EGD117" s="103"/>
      <c r="EGE117" s="103"/>
      <c r="EGF117" s="103"/>
      <c r="EGG117" s="103"/>
      <c r="EGH117" s="103"/>
      <c r="EGI117" s="103"/>
      <c r="EGJ117" s="103"/>
      <c r="EGK117" s="103"/>
      <c r="EGL117" s="103"/>
      <c r="EGM117" s="103"/>
      <c r="EGN117" s="103"/>
      <c r="EGO117" s="103"/>
      <c r="EGP117" s="103"/>
      <c r="EGQ117" s="103"/>
      <c r="EGR117" s="103"/>
      <c r="EGS117" s="103"/>
      <c r="EGT117" s="103"/>
      <c r="EGU117" s="103"/>
      <c r="EGV117" s="103"/>
      <c r="EGW117" s="103"/>
      <c r="EGX117" s="103"/>
      <c r="EGY117" s="103"/>
      <c r="EGZ117" s="103"/>
      <c r="EHA117" s="103"/>
      <c r="EHB117" s="103"/>
      <c r="EHC117" s="103"/>
      <c r="EHD117" s="103"/>
      <c r="EHE117" s="103"/>
      <c r="EHF117" s="103"/>
      <c r="EHG117" s="103"/>
      <c r="EHH117" s="103"/>
      <c r="EHI117" s="103"/>
      <c r="EHJ117" s="103"/>
      <c r="EHK117" s="103"/>
      <c r="EHL117" s="103"/>
      <c r="EHM117" s="103"/>
      <c r="EHN117" s="103"/>
      <c r="EHO117" s="103"/>
      <c r="EHP117" s="103"/>
      <c r="EHQ117" s="103"/>
      <c r="EHR117" s="103"/>
      <c r="EHS117" s="103"/>
      <c r="EHT117" s="103"/>
      <c r="EHU117" s="103"/>
      <c r="EHV117" s="103"/>
      <c r="EHW117" s="103"/>
      <c r="EHX117" s="103"/>
      <c r="EHY117" s="103"/>
      <c r="EHZ117" s="103"/>
      <c r="EIA117" s="103"/>
      <c r="EIB117" s="103"/>
      <c r="EIC117" s="103"/>
      <c r="EID117" s="103"/>
      <c r="EIE117" s="103"/>
      <c r="EIF117" s="103"/>
      <c r="EIG117" s="103"/>
      <c r="EIH117" s="103"/>
      <c r="EII117" s="103"/>
      <c r="EIJ117" s="103"/>
      <c r="EIK117" s="103"/>
      <c r="EIL117" s="103"/>
      <c r="EIM117" s="103"/>
      <c r="EIN117" s="103"/>
      <c r="EIO117" s="103"/>
      <c r="EIP117" s="103"/>
      <c r="EIQ117" s="103"/>
      <c r="EIR117" s="103"/>
      <c r="EIS117" s="103"/>
      <c r="EIT117" s="103"/>
      <c r="EIU117" s="103"/>
      <c r="EIV117" s="103"/>
      <c r="EIW117" s="103"/>
      <c r="EIX117" s="103"/>
      <c r="EIY117" s="103"/>
      <c r="EIZ117" s="103"/>
      <c r="EJA117" s="103"/>
      <c r="EJB117" s="103"/>
      <c r="EJC117" s="103"/>
      <c r="EJD117" s="103"/>
      <c r="EJE117" s="103"/>
      <c r="EJF117" s="103"/>
      <c r="EJG117" s="103"/>
      <c r="EJH117" s="103"/>
      <c r="EJI117" s="103"/>
      <c r="EJJ117" s="103"/>
      <c r="EJK117" s="103"/>
      <c r="EJL117" s="103"/>
      <c r="EJM117" s="103"/>
      <c r="EJN117" s="103"/>
      <c r="EJO117" s="103"/>
      <c r="EJP117" s="103"/>
      <c r="EJQ117" s="103"/>
      <c r="EJR117" s="103"/>
      <c r="EJS117" s="103"/>
      <c r="EJT117" s="103"/>
      <c r="EJU117" s="103"/>
      <c r="EJV117" s="103"/>
      <c r="EJW117" s="103"/>
      <c r="EJX117" s="103"/>
      <c r="EJY117" s="103"/>
      <c r="EJZ117" s="103"/>
      <c r="EKA117" s="103"/>
      <c r="EKB117" s="103"/>
      <c r="EKC117" s="103"/>
      <c r="EKD117" s="103"/>
      <c r="EKE117" s="103"/>
      <c r="EKF117" s="103"/>
      <c r="EKG117" s="103"/>
      <c r="EKH117" s="103"/>
      <c r="EKI117" s="103"/>
      <c r="EKJ117" s="103"/>
      <c r="EKK117" s="103"/>
      <c r="EKL117" s="103"/>
      <c r="EKM117" s="103"/>
      <c r="EKN117" s="103"/>
      <c r="EKO117" s="103"/>
      <c r="EKP117" s="103"/>
      <c r="EKQ117" s="103"/>
      <c r="EKR117" s="103"/>
      <c r="EKS117" s="103"/>
      <c r="EKT117" s="103"/>
      <c r="EKU117" s="103"/>
      <c r="EKV117" s="103"/>
      <c r="EKW117" s="103"/>
      <c r="EKX117" s="103"/>
      <c r="EKY117" s="103"/>
      <c r="EKZ117" s="103"/>
      <c r="ELA117" s="103"/>
      <c r="ELB117" s="103"/>
      <c r="ELC117" s="103"/>
      <c r="ELD117" s="103"/>
      <c r="ELE117" s="103"/>
      <c r="ELF117" s="103"/>
      <c r="ELG117" s="103"/>
      <c r="ELH117" s="103"/>
      <c r="ELI117" s="103"/>
      <c r="ELJ117" s="103"/>
      <c r="ELK117" s="103"/>
      <c r="ELL117" s="103"/>
      <c r="ELM117" s="103"/>
      <c r="ELN117" s="103"/>
      <c r="ELO117" s="103"/>
      <c r="ELP117" s="103"/>
      <c r="ELQ117" s="103"/>
      <c r="ELR117" s="103"/>
      <c r="ELS117" s="103"/>
      <c r="ELT117" s="103"/>
      <c r="ELU117" s="103"/>
      <c r="ELV117" s="103"/>
      <c r="ELW117" s="103"/>
      <c r="ELX117" s="103"/>
      <c r="ELY117" s="103"/>
      <c r="ELZ117" s="103"/>
      <c r="EMA117" s="103"/>
      <c r="EMB117" s="103"/>
      <c r="EMC117" s="103"/>
      <c r="EMD117" s="103"/>
      <c r="EME117" s="103"/>
      <c r="EMF117" s="103"/>
      <c r="EMG117" s="103"/>
      <c r="EMH117" s="103"/>
      <c r="EMI117" s="103"/>
      <c r="EMJ117" s="103"/>
      <c r="EMK117" s="103"/>
      <c r="EML117" s="103"/>
      <c r="EMM117" s="103"/>
      <c r="EMN117" s="103"/>
      <c r="EMO117" s="103"/>
      <c r="EMP117" s="103"/>
      <c r="EMQ117" s="103"/>
      <c r="EMR117" s="103"/>
      <c r="EMS117" s="103"/>
      <c r="EMT117" s="103"/>
      <c r="EMU117" s="103"/>
      <c r="EMV117" s="103"/>
      <c r="EMW117" s="103"/>
      <c r="EMX117" s="103"/>
      <c r="EMY117" s="103"/>
      <c r="EMZ117" s="103"/>
      <c r="ENA117" s="103"/>
      <c r="ENB117" s="103"/>
      <c r="ENC117" s="103"/>
      <c r="END117" s="103"/>
      <c r="ENE117" s="103"/>
      <c r="ENF117" s="103"/>
      <c r="ENG117" s="103"/>
      <c r="ENH117" s="103"/>
      <c r="ENI117" s="103"/>
      <c r="ENJ117" s="103"/>
      <c r="ENK117" s="103"/>
      <c r="ENL117" s="103"/>
      <c r="ENM117" s="103"/>
      <c r="ENN117" s="103"/>
      <c r="ENO117" s="103"/>
      <c r="ENP117" s="103"/>
      <c r="ENQ117" s="103"/>
      <c r="ENR117" s="103"/>
      <c r="ENS117" s="103"/>
      <c r="ENT117" s="103"/>
      <c r="ENU117" s="103"/>
      <c r="ENV117" s="103"/>
      <c r="ENW117" s="103"/>
      <c r="ENX117" s="103"/>
      <c r="ENY117" s="103"/>
      <c r="ENZ117" s="103"/>
      <c r="EOA117" s="103"/>
      <c r="EOB117" s="103"/>
      <c r="EOC117" s="103"/>
      <c r="EOD117" s="103"/>
      <c r="EOE117" s="103"/>
      <c r="EOF117" s="103"/>
      <c r="EOG117" s="103"/>
      <c r="EOH117" s="103"/>
      <c r="EOI117" s="103"/>
      <c r="EOJ117" s="103"/>
      <c r="EOK117" s="103"/>
      <c r="EOL117" s="103"/>
      <c r="EOM117" s="103"/>
      <c r="EON117" s="103"/>
      <c r="EOO117" s="103"/>
      <c r="EOP117" s="103"/>
      <c r="EOQ117" s="103"/>
      <c r="EOR117" s="103"/>
      <c r="EOS117" s="103"/>
      <c r="EOT117" s="103"/>
      <c r="EOU117" s="103"/>
      <c r="EOV117" s="103"/>
      <c r="EOW117" s="103"/>
      <c r="EOX117" s="103"/>
      <c r="EOY117" s="103"/>
      <c r="EOZ117" s="103"/>
      <c r="EPA117" s="103"/>
      <c r="EPB117" s="103"/>
      <c r="EPC117" s="103"/>
      <c r="EPD117" s="103"/>
      <c r="EPE117" s="103"/>
      <c r="EPF117" s="103"/>
      <c r="EPG117" s="103"/>
      <c r="EPH117" s="103"/>
      <c r="EPI117" s="103"/>
      <c r="EPJ117" s="103"/>
      <c r="EPK117" s="103"/>
      <c r="EPL117" s="103"/>
      <c r="EPM117" s="103"/>
      <c r="EPN117" s="103"/>
      <c r="EPO117" s="103"/>
      <c r="EPP117" s="103"/>
      <c r="EPQ117" s="103"/>
      <c r="EPR117" s="103"/>
      <c r="EPS117" s="103"/>
      <c r="EPT117" s="103"/>
      <c r="EPU117" s="103"/>
      <c r="EPV117" s="103"/>
      <c r="EPW117" s="103"/>
      <c r="EPX117" s="103"/>
      <c r="EPY117" s="103"/>
      <c r="EPZ117" s="103"/>
      <c r="EQA117" s="103"/>
      <c r="EQB117" s="103"/>
      <c r="EQC117" s="103"/>
      <c r="EQD117" s="103"/>
      <c r="EQE117" s="103"/>
      <c r="EQF117" s="103"/>
      <c r="EQG117" s="103"/>
      <c r="EQH117" s="103"/>
      <c r="EQI117" s="103"/>
      <c r="EQJ117" s="103"/>
      <c r="EQK117" s="103"/>
      <c r="EQL117" s="103"/>
      <c r="EQM117" s="103"/>
      <c r="EQN117" s="103"/>
      <c r="EQO117" s="103"/>
      <c r="EQP117" s="103"/>
      <c r="EQQ117" s="103"/>
      <c r="EQR117" s="103"/>
      <c r="EQS117" s="103"/>
      <c r="EQT117" s="103"/>
      <c r="EQU117" s="103"/>
      <c r="EQV117" s="103"/>
      <c r="EQW117" s="103"/>
      <c r="EQX117" s="103"/>
      <c r="EQY117" s="103"/>
      <c r="EQZ117" s="103"/>
      <c r="ERA117" s="103"/>
      <c r="ERB117" s="103"/>
      <c r="ERC117" s="103"/>
      <c r="ERD117" s="103"/>
      <c r="ERE117" s="103"/>
      <c r="ERF117" s="103"/>
      <c r="ERG117" s="103"/>
      <c r="ERH117" s="103"/>
      <c r="ERI117" s="103"/>
      <c r="ERJ117" s="103"/>
      <c r="ERK117" s="103"/>
      <c r="ERL117" s="103"/>
      <c r="ERM117" s="103"/>
      <c r="ERN117" s="103"/>
      <c r="ERO117" s="103"/>
      <c r="ERP117" s="103"/>
      <c r="ERQ117" s="103"/>
      <c r="ERR117" s="103"/>
      <c r="ERS117" s="103"/>
      <c r="ERT117" s="103"/>
      <c r="ERU117" s="103"/>
      <c r="ERV117" s="103"/>
      <c r="ERW117" s="103"/>
      <c r="ERX117" s="103"/>
      <c r="ERY117" s="103"/>
      <c r="ERZ117" s="103"/>
      <c r="ESA117" s="103"/>
      <c r="ESB117" s="103"/>
      <c r="ESC117" s="103"/>
      <c r="ESD117" s="103"/>
      <c r="ESE117" s="103"/>
      <c r="ESF117" s="103"/>
      <c r="ESG117" s="103"/>
      <c r="ESH117" s="103"/>
      <c r="ESI117" s="103"/>
      <c r="ESJ117" s="103"/>
      <c r="ESK117" s="103"/>
      <c r="ESL117" s="103"/>
      <c r="ESM117" s="103"/>
      <c r="ESN117" s="103"/>
      <c r="ESO117" s="103"/>
      <c r="ESP117" s="103"/>
      <c r="ESQ117" s="103"/>
      <c r="ESR117" s="103"/>
      <c r="ESS117" s="103"/>
      <c r="EST117" s="103"/>
      <c r="ESU117" s="103"/>
      <c r="ESV117" s="103"/>
      <c r="ESW117" s="103"/>
      <c r="ESX117" s="103"/>
      <c r="ESY117" s="103"/>
      <c r="ESZ117" s="103"/>
      <c r="ETA117" s="103"/>
      <c r="ETB117" s="103"/>
      <c r="ETC117" s="103"/>
      <c r="ETD117" s="103"/>
      <c r="ETE117" s="103"/>
      <c r="ETF117" s="103"/>
      <c r="ETG117" s="103"/>
      <c r="ETH117" s="103"/>
      <c r="ETI117" s="103"/>
      <c r="ETJ117" s="103"/>
      <c r="ETK117" s="103"/>
      <c r="ETL117" s="103"/>
      <c r="ETM117" s="103"/>
      <c r="ETN117" s="103"/>
      <c r="ETO117" s="103"/>
      <c r="ETP117" s="103"/>
      <c r="ETQ117" s="103"/>
      <c r="ETR117" s="103"/>
      <c r="ETS117" s="103"/>
      <c r="ETT117" s="103"/>
      <c r="ETU117" s="103"/>
      <c r="ETV117" s="103"/>
      <c r="ETW117" s="103"/>
      <c r="ETX117" s="103"/>
      <c r="ETY117" s="103"/>
      <c r="ETZ117" s="103"/>
      <c r="EUA117" s="103"/>
      <c r="EUB117" s="103"/>
      <c r="EUC117" s="103"/>
      <c r="EUD117" s="103"/>
      <c r="EUE117" s="103"/>
      <c r="EUF117" s="103"/>
      <c r="EUG117" s="103"/>
      <c r="EUH117" s="103"/>
      <c r="EUI117" s="103"/>
      <c r="EUJ117" s="103"/>
      <c r="EUK117" s="103"/>
      <c r="EUL117" s="103"/>
      <c r="EUM117" s="103"/>
      <c r="EUN117" s="103"/>
      <c r="EUO117" s="103"/>
      <c r="EUP117" s="103"/>
      <c r="EUQ117" s="103"/>
      <c r="EUR117" s="103"/>
      <c r="EUS117" s="103"/>
      <c r="EUT117" s="103"/>
      <c r="EUU117" s="103"/>
      <c r="EUV117" s="103"/>
      <c r="EUW117" s="103"/>
      <c r="EUX117" s="103"/>
      <c r="EUY117" s="103"/>
      <c r="EUZ117" s="103"/>
      <c r="EVA117" s="103"/>
      <c r="EVB117" s="103"/>
      <c r="EVC117" s="103"/>
      <c r="EVD117" s="103"/>
      <c r="EVE117" s="103"/>
      <c r="EVF117" s="103"/>
      <c r="EVG117" s="103"/>
      <c r="EVH117" s="103"/>
      <c r="EVI117" s="103"/>
      <c r="EVJ117" s="103"/>
      <c r="EVK117" s="103"/>
      <c r="EVL117" s="103"/>
      <c r="EVM117" s="103"/>
      <c r="EVN117" s="103"/>
      <c r="EVO117" s="103"/>
      <c r="EVP117" s="103"/>
      <c r="EVQ117" s="103"/>
      <c r="EVR117" s="103"/>
      <c r="EVS117" s="103"/>
      <c r="EVT117" s="103"/>
      <c r="EVU117" s="103"/>
      <c r="EVV117" s="103"/>
      <c r="EVW117" s="103"/>
      <c r="EVX117" s="103"/>
      <c r="EVY117" s="103"/>
      <c r="EVZ117" s="103"/>
      <c r="EWA117" s="103"/>
      <c r="EWB117" s="103"/>
      <c r="EWC117" s="103"/>
      <c r="EWD117" s="103"/>
      <c r="EWE117" s="103"/>
      <c r="EWF117" s="103"/>
      <c r="EWG117" s="103"/>
      <c r="EWH117" s="103"/>
      <c r="EWI117" s="103"/>
      <c r="EWJ117" s="103"/>
      <c r="EWK117" s="103"/>
      <c r="EWL117" s="103"/>
      <c r="EWM117" s="103"/>
      <c r="EWN117" s="103"/>
      <c r="EWO117" s="103"/>
      <c r="EWP117" s="103"/>
      <c r="EWQ117" s="103"/>
      <c r="EWR117" s="103"/>
      <c r="EWS117" s="103"/>
      <c r="EWT117" s="103"/>
      <c r="EWU117" s="103"/>
      <c r="EWV117" s="103"/>
      <c r="EWW117" s="103"/>
      <c r="EWX117" s="103"/>
      <c r="EWY117" s="103"/>
      <c r="EWZ117" s="103"/>
      <c r="EXA117" s="103"/>
      <c r="EXB117" s="103"/>
      <c r="EXC117" s="103"/>
      <c r="EXD117" s="103"/>
      <c r="EXE117" s="103"/>
      <c r="EXF117" s="103"/>
      <c r="EXG117" s="103"/>
      <c r="EXH117" s="103"/>
      <c r="EXI117" s="103"/>
      <c r="EXJ117" s="103"/>
      <c r="EXK117" s="103"/>
      <c r="EXL117" s="103"/>
      <c r="EXM117" s="103"/>
      <c r="EXN117" s="103"/>
      <c r="EXO117" s="103"/>
      <c r="EXP117" s="103"/>
      <c r="EXQ117" s="103"/>
      <c r="EXR117" s="103"/>
      <c r="EXS117" s="103"/>
      <c r="EXT117" s="103"/>
      <c r="EXU117" s="103"/>
      <c r="EXV117" s="103"/>
      <c r="EXW117" s="103"/>
      <c r="EXX117" s="103"/>
      <c r="EXY117" s="103"/>
      <c r="EXZ117" s="103"/>
      <c r="EYA117" s="103"/>
      <c r="EYB117" s="103"/>
      <c r="EYC117" s="103"/>
      <c r="EYD117" s="103"/>
      <c r="EYE117" s="103"/>
      <c r="EYF117" s="103"/>
      <c r="EYG117" s="103"/>
      <c r="EYH117" s="103"/>
      <c r="EYI117" s="103"/>
      <c r="EYJ117" s="103"/>
      <c r="EYK117" s="103"/>
      <c r="EYL117" s="103"/>
      <c r="EYM117" s="103"/>
      <c r="EYN117" s="103"/>
      <c r="EYO117" s="103"/>
      <c r="EYP117" s="103"/>
      <c r="EYQ117" s="103"/>
      <c r="EYR117" s="103"/>
      <c r="EYS117" s="103"/>
      <c r="EYT117" s="103"/>
      <c r="EYU117" s="103"/>
      <c r="EYV117" s="103"/>
      <c r="EYW117" s="103"/>
      <c r="EYX117" s="103"/>
      <c r="EYY117" s="103"/>
      <c r="EYZ117" s="103"/>
      <c r="EZA117" s="103"/>
      <c r="EZB117" s="103"/>
      <c r="EZC117" s="103"/>
      <c r="EZD117" s="103"/>
      <c r="EZE117" s="103"/>
      <c r="EZF117" s="103"/>
      <c r="EZG117" s="103"/>
      <c r="EZH117" s="103"/>
      <c r="EZI117" s="103"/>
      <c r="EZJ117" s="103"/>
      <c r="EZK117" s="103"/>
      <c r="EZL117" s="103"/>
      <c r="EZM117" s="103"/>
      <c r="EZN117" s="103"/>
      <c r="EZO117" s="103"/>
      <c r="EZP117" s="103"/>
      <c r="EZQ117" s="103"/>
      <c r="EZR117" s="103"/>
      <c r="EZS117" s="103"/>
      <c r="EZT117" s="103"/>
      <c r="EZU117" s="103"/>
      <c r="EZV117" s="103"/>
      <c r="EZW117" s="103"/>
      <c r="EZX117" s="103"/>
      <c r="EZY117" s="103"/>
      <c r="EZZ117" s="103"/>
      <c r="FAA117" s="103"/>
      <c r="FAB117" s="103"/>
      <c r="FAC117" s="103"/>
      <c r="FAD117" s="103"/>
      <c r="FAE117" s="103"/>
      <c r="FAF117" s="103"/>
      <c r="FAG117" s="103"/>
      <c r="FAH117" s="103"/>
      <c r="FAI117" s="103"/>
      <c r="FAJ117" s="103"/>
      <c r="FAK117" s="103"/>
      <c r="FAL117" s="103"/>
      <c r="FAM117" s="103"/>
      <c r="FAN117" s="103"/>
      <c r="FAO117" s="103"/>
      <c r="FAP117" s="103"/>
      <c r="FAQ117" s="103"/>
      <c r="FAR117" s="103"/>
      <c r="FAS117" s="103"/>
      <c r="FAT117" s="103"/>
      <c r="FAU117" s="103"/>
      <c r="FAV117" s="103"/>
      <c r="FAW117" s="103"/>
      <c r="FAX117" s="103"/>
      <c r="FAY117" s="103"/>
      <c r="FAZ117" s="103"/>
      <c r="FBA117" s="103"/>
      <c r="FBB117" s="103"/>
      <c r="FBC117" s="103"/>
      <c r="FBD117" s="103"/>
      <c r="FBE117" s="103"/>
      <c r="FBF117" s="103"/>
      <c r="FBG117" s="103"/>
      <c r="FBH117" s="103"/>
      <c r="FBI117" s="103"/>
      <c r="FBJ117" s="103"/>
      <c r="FBK117" s="103"/>
      <c r="FBL117" s="103"/>
      <c r="FBM117" s="103"/>
      <c r="FBN117" s="103"/>
      <c r="FBO117" s="103"/>
      <c r="FBP117" s="103"/>
      <c r="FBQ117" s="103"/>
      <c r="FBR117" s="103"/>
      <c r="FBS117" s="103"/>
      <c r="FBT117" s="103"/>
      <c r="FBU117" s="103"/>
      <c r="FBV117" s="103"/>
      <c r="FBW117" s="103"/>
      <c r="FBX117" s="103"/>
      <c r="FBY117" s="103"/>
      <c r="FBZ117" s="103"/>
      <c r="FCA117" s="103"/>
      <c r="FCB117" s="103"/>
      <c r="FCC117" s="103"/>
      <c r="FCD117" s="103"/>
      <c r="FCE117" s="103"/>
      <c r="FCF117" s="103"/>
      <c r="FCG117" s="103"/>
      <c r="FCH117" s="103"/>
      <c r="FCI117" s="103"/>
      <c r="FCJ117" s="103"/>
      <c r="FCK117" s="103"/>
      <c r="FCL117" s="103"/>
      <c r="FCM117" s="103"/>
      <c r="FCN117" s="103"/>
      <c r="FCO117" s="103"/>
      <c r="FCP117" s="103"/>
      <c r="FCQ117" s="103"/>
      <c r="FCR117" s="103"/>
      <c r="FCS117" s="103"/>
      <c r="FCT117" s="103"/>
      <c r="FCU117" s="103"/>
      <c r="FCV117" s="103"/>
      <c r="FCW117" s="103"/>
      <c r="FCX117" s="103"/>
      <c r="FCY117" s="103"/>
      <c r="FCZ117" s="103"/>
      <c r="FDA117" s="103"/>
      <c r="FDB117" s="103"/>
      <c r="FDC117" s="103"/>
      <c r="FDD117" s="103"/>
      <c r="FDE117" s="103"/>
      <c r="FDF117" s="103"/>
      <c r="FDG117" s="103"/>
      <c r="FDH117" s="103"/>
      <c r="FDI117" s="103"/>
      <c r="FDJ117" s="103"/>
      <c r="FDK117" s="103"/>
      <c r="FDL117" s="103"/>
      <c r="FDM117" s="103"/>
      <c r="FDN117" s="103"/>
      <c r="FDO117" s="103"/>
      <c r="FDP117" s="103"/>
      <c r="FDQ117" s="103"/>
      <c r="FDR117" s="103"/>
      <c r="FDS117" s="103"/>
      <c r="FDT117" s="103"/>
      <c r="FDU117" s="103"/>
      <c r="FDV117" s="103"/>
      <c r="FDW117" s="103"/>
      <c r="FDX117" s="103"/>
      <c r="FDY117" s="103"/>
      <c r="FDZ117" s="103"/>
      <c r="FEA117" s="103"/>
      <c r="FEB117" s="103"/>
      <c r="FEC117" s="103"/>
      <c r="FED117" s="103"/>
      <c r="FEE117" s="103"/>
      <c r="FEF117" s="103"/>
      <c r="FEG117" s="103"/>
      <c r="FEH117" s="103"/>
      <c r="FEI117" s="103"/>
      <c r="FEJ117" s="103"/>
      <c r="FEK117" s="103"/>
      <c r="FEL117" s="103"/>
      <c r="FEM117" s="103"/>
      <c r="FEN117" s="103"/>
      <c r="FEO117" s="103"/>
      <c r="FEP117" s="103"/>
      <c r="FEQ117" s="103"/>
      <c r="FER117" s="103"/>
      <c r="FES117" s="103"/>
      <c r="FET117" s="103"/>
      <c r="FEU117" s="103"/>
      <c r="FEV117" s="103"/>
      <c r="FEW117" s="103"/>
      <c r="FEX117" s="103"/>
      <c r="FEY117" s="103"/>
      <c r="FEZ117" s="103"/>
      <c r="FFA117" s="103"/>
      <c r="FFB117" s="103"/>
      <c r="FFC117" s="103"/>
      <c r="FFD117" s="103"/>
      <c r="FFE117" s="103"/>
      <c r="FFF117" s="103"/>
      <c r="FFG117" s="103"/>
      <c r="FFH117" s="103"/>
      <c r="FFI117" s="103"/>
      <c r="FFJ117" s="103"/>
      <c r="FFK117" s="103"/>
      <c r="FFL117" s="103"/>
      <c r="FFM117" s="103"/>
      <c r="FFN117" s="103"/>
      <c r="FFO117" s="103"/>
      <c r="FFP117" s="103"/>
      <c r="FFQ117" s="103"/>
      <c r="FFR117" s="103"/>
      <c r="FFS117" s="103"/>
      <c r="FFT117" s="103"/>
      <c r="FFU117" s="103"/>
      <c r="FFV117" s="103"/>
      <c r="FFW117" s="103"/>
      <c r="FFX117" s="103"/>
      <c r="FFY117" s="103"/>
      <c r="FFZ117" s="103"/>
      <c r="FGA117" s="103"/>
      <c r="FGB117" s="103"/>
      <c r="FGC117" s="103"/>
      <c r="FGD117" s="103"/>
      <c r="FGE117" s="103"/>
      <c r="FGF117" s="103"/>
      <c r="FGG117" s="103"/>
      <c r="FGH117" s="103"/>
      <c r="FGI117" s="103"/>
      <c r="FGJ117" s="103"/>
      <c r="FGK117" s="103"/>
      <c r="FGL117" s="103"/>
      <c r="FGM117" s="103"/>
      <c r="FGN117" s="103"/>
      <c r="FGO117" s="103"/>
      <c r="FGP117" s="103"/>
      <c r="FGQ117" s="103"/>
      <c r="FGR117" s="103"/>
      <c r="FGS117" s="103"/>
      <c r="FGT117" s="103"/>
      <c r="FGU117" s="103"/>
      <c r="FGV117" s="103"/>
      <c r="FGW117" s="103"/>
      <c r="FGX117" s="103"/>
      <c r="FGY117" s="103"/>
      <c r="FGZ117" s="103"/>
      <c r="FHA117" s="103"/>
      <c r="FHB117" s="103"/>
      <c r="FHC117" s="103"/>
      <c r="FHD117" s="103"/>
      <c r="FHE117" s="103"/>
      <c r="FHF117" s="103"/>
      <c r="FHG117" s="103"/>
      <c r="FHH117" s="103"/>
      <c r="FHI117" s="103"/>
      <c r="FHJ117" s="103"/>
      <c r="FHK117" s="103"/>
      <c r="FHL117" s="103"/>
      <c r="FHM117" s="103"/>
      <c r="FHN117" s="103"/>
      <c r="FHO117" s="103"/>
      <c r="FHP117" s="103"/>
      <c r="FHQ117" s="103"/>
      <c r="FHR117" s="103"/>
      <c r="FHS117" s="103"/>
      <c r="FHT117" s="103"/>
      <c r="FHU117" s="103"/>
      <c r="FHV117" s="103"/>
      <c r="FHW117" s="103"/>
      <c r="FHX117" s="103"/>
      <c r="FHY117" s="103"/>
      <c r="FHZ117" s="103"/>
      <c r="FIA117" s="103"/>
      <c r="FIB117" s="103"/>
      <c r="FIC117" s="103"/>
      <c r="FID117" s="103"/>
      <c r="FIE117" s="103"/>
      <c r="FIF117" s="103"/>
      <c r="FIG117" s="103"/>
      <c r="FIH117" s="103"/>
      <c r="FII117" s="103"/>
      <c r="FIJ117" s="103"/>
      <c r="FIK117" s="103"/>
      <c r="FIL117" s="103"/>
      <c r="FIM117" s="103"/>
      <c r="FIN117" s="103"/>
      <c r="FIO117" s="103"/>
      <c r="FIP117" s="103"/>
      <c r="FIQ117" s="103"/>
      <c r="FIR117" s="103"/>
      <c r="FIS117" s="103"/>
      <c r="FIT117" s="103"/>
      <c r="FIU117" s="103"/>
      <c r="FIV117" s="103"/>
      <c r="FIW117" s="103"/>
      <c r="FIX117" s="103"/>
      <c r="FIY117" s="103"/>
      <c r="FIZ117" s="103"/>
      <c r="FJA117" s="103"/>
      <c r="FJB117" s="103"/>
      <c r="FJC117" s="103"/>
      <c r="FJD117" s="103"/>
      <c r="FJE117" s="103"/>
      <c r="FJF117" s="103"/>
      <c r="FJG117" s="103"/>
      <c r="FJH117" s="103"/>
      <c r="FJI117" s="103"/>
      <c r="FJJ117" s="103"/>
      <c r="FJK117" s="103"/>
      <c r="FJL117" s="103"/>
      <c r="FJM117" s="103"/>
      <c r="FJN117" s="103"/>
      <c r="FJO117" s="103"/>
      <c r="FJP117" s="103"/>
      <c r="FJQ117" s="103"/>
      <c r="FJR117" s="103"/>
      <c r="FJS117" s="103"/>
      <c r="FJT117" s="103"/>
      <c r="FJU117" s="103"/>
      <c r="FJV117" s="103"/>
      <c r="FJW117" s="103"/>
      <c r="FJX117" s="103"/>
      <c r="FJY117" s="103"/>
      <c r="FJZ117" s="103"/>
      <c r="FKA117" s="103"/>
      <c r="FKB117" s="103"/>
      <c r="FKC117" s="103"/>
      <c r="FKD117" s="103"/>
      <c r="FKE117" s="103"/>
      <c r="FKF117" s="103"/>
      <c r="FKG117" s="103"/>
      <c r="FKH117" s="103"/>
      <c r="FKI117" s="103"/>
      <c r="FKJ117" s="103"/>
      <c r="FKK117" s="103"/>
      <c r="FKL117" s="103"/>
      <c r="FKM117" s="103"/>
      <c r="FKN117" s="103"/>
      <c r="FKO117" s="103"/>
      <c r="FKP117" s="103"/>
      <c r="FKQ117" s="103"/>
      <c r="FKR117" s="103"/>
      <c r="FKS117" s="103"/>
      <c r="FKT117" s="103"/>
      <c r="FKU117" s="103"/>
      <c r="FKV117" s="103"/>
      <c r="FKW117" s="103"/>
      <c r="FKX117" s="103"/>
      <c r="FKY117" s="103"/>
      <c r="FKZ117" s="103"/>
      <c r="FLA117" s="103"/>
      <c r="FLB117" s="103"/>
      <c r="FLC117" s="103"/>
      <c r="FLD117" s="103"/>
      <c r="FLE117" s="103"/>
      <c r="FLF117" s="103"/>
      <c r="FLG117" s="103"/>
      <c r="FLH117" s="103"/>
      <c r="FLI117" s="103"/>
      <c r="FLJ117" s="103"/>
      <c r="FLK117" s="103"/>
      <c r="FLL117" s="103"/>
      <c r="FLM117" s="103"/>
      <c r="FLN117" s="103"/>
      <c r="FLO117" s="103"/>
      <c r="FLP117" s="103"/>
      <c r="FLQ117" s="103"/>
      <c r="FLR117" s="103"/>
      <c r="FLS117" s="103"/>
      <c r="FLT117" s="103"/>
      <c r="FLU117" s="103"/>
      <c r="FLV117" s="103"/>
      <c r="FLW117" s="103"/>
      <c r="FLX117" s="103"/>
      <c r="FLY117" s="103"/>
      <c r="FLZ117" s="103"/>
      <c r="FMA117" s="103"/>
      <c r="FMB117" s="103"/>
      <c r="FMC117" s="103"/>
      <c r="FMD117" s="103"/>
      <c r="FME117" s="103"/>
      <c r="FMF117" s="103"/>
      <c r="FMG117" s="103"/>
      <c r="FMH117" s="103"/>
      <c r="FMI117" s="103"/>
      <c r="FMJ117" s="103"/>
      <c r="FMK117" s="103"/>
      <c r="FML117" s="103"/>
      <c r="FMM117" s="103"/>
      <c r="FMN117" s="103"/>
      <c r="FMO117" s="103"/>
      <c r="FMP117" s="103"/>
      <c r="FMQ117" s="103"/>
      <c r="FMR117" s="103"/>
      <c r="FMS117" s="103"/>
      <c r="FMT117" s="103"/>
      <c r="FMU117" s="103"/>
      <c r="FMV117" s="103"/>
      <c r="FMW117" s="103"/>
      <c r="FMX117" s="103"/>
      <c r="FMY117" s="103"/>
      <c r="FMZ117" s="103"/>
      <c r="FNA117" s="103"/>
      <c r="FNB117" s="103"/>
      <c r="FNC117" s="103"/>
      <c r="FND117" s="103"/>
      <c r="FNE117" s="103"/>
      <c r="FNF117" s="103"/>
      <c r="FNG117" s="103"/>
      <c r="FNH117" s="103"/>
      <c r="FNI117" s="103"/>
      <c r="FNJ117" s="103"/>
      <c r="FNK117" s="103"/>
      <c r="FNL117" s="103"/>
      <c r="FNM117" s="103"/>
      <c r="FNN117" s="103"/>
      <c r="FNO117" s="103"/>
      <c r="FNP117" s="103"/>
      <c r="FNQ117" s="103"/>
      <c r="FNR117" s="103"/>
      <c r="FNS117" s="103"/>
      <c r="FNT117" s="103"/>
      <c r="FNU117" s="103"/>
      <c r="FNV117" s="103"/>
      <c r="FNW117" s="103"/>
      <c r="FNX117" s="103"/>
      <c r="FNY117" s="103"/>
      <c r="FNZ117" s="103"/>
      <c r="FOA117" s="103"/>
      <c r="FOB117" s="103"/>
      <c r="FOC117" s="103"/>
      <c r="FOD117" s="103"/>
      <c r="FOE117" s="103"/>
      <c r="FOF117" s="103"/>
      <c r="FOG117" s="103"/>
      <c r="FOH117" s="103"/>
      <c r="FOI117" s="103"/>
      <c r="FOJ117" s="103"/>
      <c r="FOK117" s="103"/>
      <c r="FOL117" s="103"/>
      <c r="FOM117" s="103"/>
      <c r="FON117" s="103"/>
      <c r="FOO117" s="103"/>
      <c r="FOP117" s="103"/>
      <c r="FOQ117" s="103"/>
      <c r="FOR117" s="103"/>
      <c r="FOS117" s="103"/>
      <c r="FOT117" s="103"/>
      <c r="FOU117" s="103"/>
      <c r="FOV117" s="103"/>
      <c r="FOW117" s="103"/>
      <c r="FOX117" s="103"/>
      <c r="FOY117" s="103"/>
      <c r="FOZ117" s="103"/>
      <c r="FPA117" s="103"/>
      <c r="FPB117" s="103"/>
      <c r="FPC117" s="103"/>
      <c r="FPD117" s="103"/>
      <c r="FPE117" s="103"/>
      <c r="FPF117" s="103"/>
      <c r="FPG117" s="103"/>
      <c r="FPH117" s="103"/>
      <c r="FPI117" s="103"/>
      <c r="FPJ117" s="103"/>
      <c r="FPK117" s="103"/>
      <c r="FPL117" s="103"/>
      <c r="FPM117" s="103"/>
      <c r="FPN117" s="103"/>
      <c r="FPO117" s="103"/>
      <c r="FPP117" s="103"/>
      <c r="FPQ117" s="103"/>
      <c r="FPR117" s="103"/>
      <c r="FPS117" s="103"/>
      <c r="FPT117" s="103"/>
      <c r="FPU117" s="103"/>
      <c r="FPV117" s="103"/>
      <c r="FPW117" s="103"/>
      <c r="FPX117" s="103"/>
      <c r="FPY117" s="103"/>
      <c r="FPZ117" s="103"/>
      <c r="FQA117" s="103"/>
      <c r="FQB117" s="103"/>
      <c r="FQC117" s="103"/>
      <c r="FQD117" s="103"/>
      <c r="FQE117" s="103"/>
      <c r="FQF117" s="103"/>
      <c r="FQG117" s="103"/>
      <c r="FQH117" s="103"/>
      <c r="FQI117" s="103"/>
      <c r="FQJ117" s="103"/>
      <c r="FQK117" s="103"/>
      <c r="FQL117" s="103"/>
      <c r="FQM117" s="103"/>
      <c r="FQN117" s="103"/>
      <c r="FQO117" s="103"/>
      <c r="FQP117" s="103"/>
      <c r="FQQ117" s="103"/>
      <c r="FQR117" s="103"/>
      <c r="FQS117" s="103"/>
      <c r="FQT117" s="103"/>
      <c r="FQU117" s="103"/>
      <c r="FQV117" s="103"/>
      <c r="FQW117" s="103"/>
      <c r="FQX117" s="103"/>
      <c r="FQY117" s="103"/>
      <c r="FQZ117" s="103"/>
      <c r="FRA117" s="103"/>
      <c r="FRB117" s="103"/>
      <c r="FRC117" s="103"/>
      <c r="FRD117" s="103"/>
      <c r="FRE117" s="103"/>
      <c r="FRF117" s="103"/>
      <c r="FRG117" s="103"/>
      <c r="FRH117" s="103"/>
      <c r="FRI117" s="103"/>
      <c r="FRJ117" s="103"/>
      <c r="FRK117" s="103"/>
      <c r="FRL117" s="103"/>
      <c r="FRM117" s="103"/>
      <c r="FRN117" s="103"/>
      <c r="FRO117" s="103"/>
      <c r="FRP117" s="103"/>
      <c r="FRQ117" s="103"/>
      <c r="FRR117" s="103"/>
      <c r="FRS117" s="103"/>
      <c r="FRT117" s="103"/>
      <c r="FRU117" s="103"/>
      <c r="FRV117" s="103"/>
      <c r="FRW117" s="103"/>
      <c r="FRX117" s="103"/>
      <c r="FRY117" s="103"/>
      <c r="FRZ117" s="103"/>
      <c r="FSA117" s="103"/>
      <c r="FSB117" s="103"/>
      <c r="FSC117" s="103"/>
      <c r="FSD117" s="103"/>
      <c r="FSE117" s="103"/>
      <c r="FSF117" s="103"/>
      <c r="FSG117" s="103"/>
      <c r="FSH117" s="103"/>
      <c r="FSI117" s="103"/>
      <c r="FSJ117" s="103"/>
      <c r="FSK117" s="103"/>
      <c r="FSL117" s="103"/>
      <c r="FSM117" s="103"/>
      <c r="FSN117" s="103"/>
      <c r="FSO117" s="103"/>
      <c r="FSP117" s="103"/>
      <c r="FSQ117" s="103"/>
      <c r="FSR117" s="103"/>
      <c r="FSS117" s="103"/>
      <c r="FST117" s="103"/>
      <c r="FSU117" s="103"/>
      <c r="FSV117" s="103"/>
      <c r="FSW117" s="103"/>
      <c r="FSX117" s="103"/>
      <c r="FSY117" s="103"/>
      <c r="FSZ117" s="103"/>
      <c r="FTA117" s="103"/>
      <c r="FTB117" s="103"/>
      <c r="FTC117" s="103"/>
      <c r="FTD117" s="103"/>
      <c r="FTE117" s="103"/>
      <c r="FTF117" s="103"/>
      <c r="FTG117" s="103"/>
      <c r="FTH117" s="103"/>
      <c r="FTI117" s="103"/>
      <c r="FTJ117" s="103"/>
      <c r="FTK117" s="103"/>
      <c r="FTL117" s="103"/>
      <c r="FTM117" s="103"/>
      <c r="FTN117" s="103"/>
      <c r="FTO117" s="103"/>
      <c r="FTP117" s="103"/>
      <c r="FTQ117" s="103"/>
      <c r="FTR117" s="103"/>
      <c r="FTS117" s="103"/>
      <c r="FTT117" s="103"/>
      <c r="FTU117" s="103"/>
      <c r="FTV117" s="103"/>
      <c r="FTW117" s="103"/>
      <c r="FTX117" s="103"/>
      <c r="FTY117" s="103"/>
      <c r="FTZ117" s="103"/>
      <c r="FUA117" s="103"/>
      <c r="FUB117" s="103"/>
      <c r="FUC117" s="103"/>
      <c r="FUD117" s="103"/>
      <c r="FUE117" s="103"/>
      <c r="FUF117" s="103"/>
      <c r="FUG117" s="103"/>
      <c r="FUH117" s="103"/>
      <c r="FUI117" s="103"/>
      <c r="FUJ117" s="103"/>
      <c r="FUK117" s="103"/>
      <c r="FUL117" s="103"/>
      <c r="FUM117" s="103"/>
      <c r="FUN117" s="103"/>
      <c r="FUO117" s="103"/>
      <c r="FUP117" s="103"/>
      <c r="FUQ117" s="103"/>
      <c r="FUR117" s="103"/>
      <c r="FUS117" s="103"/>
      <c r="FUT117" s="103"/>
      <c r="FUU117" s="103"/>
      <c r="FUV117" s="103"/>
      <c r="FUW117" s="103"/>
      <c r="FUX117" s="103"/>
      <c r="FUY117" s="103"/>
      <c r="FUZ117" s="103"/>
      <c r="FVA117" s="103"/>
      <c r="FVB117" s="103"/>
      <c r="FVC117" s="103"/>
      <c r="FVD117" s="103"/>
      <c r="FVE117" s="103"/>
      <c r="FVF117" s="103"/>
      <c r="FVG117" s="103"/>
      <c r="FVH117" s="103"/>
      <c r="FVI117" s="103"/>
      <c r="FVJ117" s="103"/>
      <c r="FVK117" s="103"/>
      <c r="FVL117" s="103"/>
      <c r="FVM117" s="103"/>
      <c r="FVN117" s="103"/>
      <c r="FVO117" s="103"/>
      <c r="FVP117" s="103"/>
      <c r="FVQ117" s="103"/>
      <c r="FVR117" s="103"/>
      <c r="FVS117" s="103"/>
      <c r="FVT117" s="103"/>
      <c r="FVU117" s="103"/>
      <c r="FVV117" s="103"/>
      <c r="FVW117" s="103"/>
      <c r="FVX117" s="103"/>
      <c r="FVY117" s="103"/>
      <c r="FVZ117" s="103"/>
      <c r="FWA117" s="103"/>
      <c r="FWB117" s="103"/>
      <c r="FWC117" s="103"/>
      <c r="FWD117" s="103"/>
      <c r="FWE117" s="103"/>
      <c r="FWF117" s="103"/>
      <c r="FWG117" s="103"/>
      <c r="FWH117" s="103"/>
      <c r="FWI117" s="103"/>
      <c r="FWJ117" s="103"/>
      <c r="FWK117" s="103"/>
      <c r="FWL117" s="103"/>
      <c r="FWM117" s="103"/>
      <c r="FWN117" s="103"/>
      <c r="FWO117" s="103"/>
      <c r="FWP117" s="103"/>
      <c r="FWQ117" s="103"/>
      <c r="FWR117" s="103"/>
      <c r="FWS117" s="103"/>
      <c r="FWT117" s="103"/>
      <c r="FWU117" s="103"/>
      <c r="FWV117" s="103"/>
      <c r="FWW117" s="103"/>
      <c r="FWX117" s="103"/>
      <c r="FWY117" s="103"/>
      <c r="FWZ117" s="103"/>
      <c r="FXA117" s="103"/>
      <c r="FXB117" s="103"/>
      <c r="FXC117" s="103"/>
      <c r="FXD117" s="103"/>
      <c r="FXE117" s="103"/>
      <c r="FXF117" s="103"/>
      <c r="FXG117" s="103"/>
      <c r="FXH117" s="103"/>
      <c r="FXI117" s="103"/>
      <c r="FXJ117" s="103"/>
      <c r="FXK117" s="103"/>
      <c r="FXL117" s="103"/>
      <c r="FXM117" s="103"/>
      <c r="FXN117" s="103"/>
      <c r="FXO117" s="103"/>
      <c r="FXP117" s="103"/>
      <c r="FXQ117" s="103"/>
      <c r="FXR117" s="103"/>
      <c r="FXS117" s="103"/>
      <c r="FXT117" s="103"/>
      <c r="FXU117" s="103"/>
      <c r="FXV117" s="103"/>
      <c r="FXW117" s="103"/>
      <c r="FXX117" s="103"/>
      <c r="FXY117" s="103"/>
      <c r="FXZ117" s="103"/>
      <c r="FYA117" s="103"/>
      <c r="FYB117" s="103"/>
      <c r="FYC117" s="103"/>
      <c r="FYD117" s="103"/>
      <c r="FYE117" s="103"/>
      <c r="FYF117" s="103"/>
      <c r="FYG117" s="103"/>
      <c r="FYH117" s="103"/>
      <c r="FYI117" s="103"/>
      <c r="FYJ117" s="103"/>
      <c r="FYK117" s="103"/>
      <c r="FYL117" s="103"/>
      <c r="FYM117" s="103"/>
      <c r="FYN117" s="103"/>
      <c r="FYO117" s="103"/>
      <c r="FYP117" s="103"/>
      <c r="FYQ117" s="103"/>
      <c r="FYR117" s="103"/>
      <c r="FYS117" s="103"/>
      <c r="FYT117" s="103"/>
      <c r="FYU117" s="103"/>
      <c r="FYV117" s="103"/>
      <c r="FYW117" s="103"/>
      <c r="FYX117" s="103"/>
      <c r="FYY117" s="103"/>
      <c r="FYZ117" s="103"/>
      <c r="FZA117" s="103"/>
      <c r="FZB117" s="103"/>
      <c r="FZC117" s="103"/>
      <c r="FZD117" s="103"/>
      <c r="FZE117" s="103"/>
      <c r="FZF117" s="103"/>
      <c r="FZG117" s="103"/>
      <c r="FZH117" s="103"/>
      <c r="FZI117" s="103"/>
      <c r="FZJ117" s="103"/>
      <c r="FZK117" s="103"/>
      <c r="FZL117" s="103"/>
      <c r="FZM117" s="103"/>
      <c r="FZN117" s="103"/>
      <c r="FZO117" s="103"/>
      <c r="FZP117" s="103"/>
      <c r="FZQ117" s="103"/>
      <c r="FZR117" s="103"/>
      <c r="FZS117" s="103"/>
      <c r="FZT117" s="103"/>
      <c r="FZU117" s="103"/>
      <c r="FZV117" s="103"/>
      <c r="FZW117" s="103"/>
      <c r="FZX117" s="103"/>
      <c r="FZY117" s="103"/>
      <c r="FZZ117" s="103"/>
      <c r="GAA117" s="103"/>
      <c r="GAB117" s="103"/>
      <c r="GAC117" s="103"/>
      <c r="GAD117" s="103"/>
      <c r="GAE117" s="103"/>
      <c r="GAF117" s="103"/>
      <c r="GAG117" s="103"/>
      <c r="GAH117" s="103"/>
      <c r="GAI117" s="103"/>
      <c r="GAJ117" s="103"/>
      <c r="GAK117" s="103"/>
      <c r="GAL117" s="103"/>
      <c r="GAM117" s="103"/>
      <c r="GAN117" s="103"/>
      <c r="GAO117" s="103"/>
      <c r="GAP117" s="103"/>
      <c r="GAQ117" s="103"/>
      <c r="GAR117" s="103"/>
      <c r="GAS117" s="103"/>
      <c r="GAT117" s="103"/>
      <c r="GAU117" s="103"/>
      <c r="GAV117" s="103"/>
      <c r="GAW117" s="103"/>
      <c r="GAX117" s="103"/>
      <c r="GAY117" s="103"/>
      <c r="GAZ117" s="103"/>
      <c r="GBA117" s="103"/>
      <c r="GBB117" s="103"/>
      <c r="GBC117" s="103"/>
      <c r="GBD117" s="103"/>
      <c r="GBE117" s="103"/>
      <c r="GBF117" s="103"/>
      <c r="GBG117" s="103"/>
      <c r="GBH117" s="103"/>
      <c r="GBI117" s="103"/>
      <c r="GBJ117" s="103"/>
      <c r="GBK117" s="103"/>
      <c r="GBL117" s="103"/>
      <c r="GBM117" s="103"/>
      <c r="GBN117" s="103"/>
      <c r="GBO117" s="103"/>
      <c r="GBP117" s="103"/>
      <c r="GBQ117" s="103"/>
      <c r="GBR117" s="103"/>
      <c r="GBS117" s="103"/>
      <c r="GBT117" s="103"/>
      <c r="GBU117" s="103"/>
      <c r="GBV117" s="103"/>
      <c r="GBW117" s="103"/>
      <c r="GBX117" s="103"/>
      <c r="GBY117" s="103"/>
      <c r="GBZ117" s="103"/>
      <c r="GCA117" s="103"/>
      <c r="GCB117" s="103"/>
      <c r="GCC117" s="103"/>
      <c r="GCD117" s="103"/>
      <c r="GCE117" s="103"/>
      <c r="GCF117" s="103"/>
      <c r="GCG117" s="103"/>
      <c r="GCH117" s="103"/>
      <c r="GCI117" s="103"/>
      <c r="GCJ117" s="103"/>
      <c r="GCK117" s="103"/>
      <c r="GCL117" s="103"/>
      <c r="GCM117" s="103"/>
      <c r="GCN117" s="103"/>
      <c r="GCO117" s="103"/>
      <c r="GCP117" s="103"/>
      <c r="GCQ117" s="103"/>
      <c r="GCR117" s="103"/>
      <c r="GCS117" s="103"/>
      <c r="GCT117" s="103"/>
      <c r="GCU117" s="103"/>
      <c r="GCV117" s="103"/>
      <c r="GCW117" s="103"/>
      <c r="GCX117" s="103"/>
      <c r="GCY117" s="103"/>
      <c r="GCZ117" s="103"/>
      <c r="GDA117" s="103"/>
      <c r="GDB117" s="103"/>
      <c r="GDC117" s="103"/>
      <c r="GDD117" s="103"/>
      <c r="GDE117" s="103"/>
      <c r="GDF117" s="103"/>
      <c r="GDG117" s="103"/>
      <c r="GDH117" s="103"/>
      <c r="GDI117" s="103"/>
      <c r="GDJ117" s="103"/>
      <c r="GDK117" s="103"/>
      <c r="GDL117" s="103"/>
      <c r="GDM117" s="103"/>
      <c r="GDN117" s="103"/>
      <c r="GDO117" s="103"/>
      <c r="GDP117" s="103"/>
      <c r="GDQ117" s="103"/>
      <c r="GDR117" s="103"/>
      <c r="GDS117" s="103"/>
      <c r="GDT117" s="103"/>
      <c r="GDU117" s="103"/>
      <c r="GDV117" s="103"/>
      <c r="GDW117" s="103"/>
      <c r="GDX117" s="103"/>
      <c r="GDY117" s="103"/>
      <c r="GDZ117" s="103"/>
      <c r="GEA117" s="103"/>
      <c r="GEB117" s="103"/>
      <c r="GEC117" s="103"/>
      <c r="GED117" s="103"/>
      <c r="GEE117" s="103"/>
      <c r="GEF117" s="103"/>
      <c r="GEG117" s="103"/>
      <c r="GEH117" s="103"/>
      <c r="GEI117" s="103"/>
      <c r="GEJ117" s="103"/>
      <c r="GEK117" s="103"/>
      <c r="GEL117" s="103"/>
      <c r="GEM117" s="103"/>
      <c r="GEN117" s="103"/>
      <c r="GEO117" s="103"/>
      <c r="GEP117" s="103"/>
      <c r="GEQ117" s="103"/>
      <c r="GER117" s="103"/>
      <c r="GES117" s="103"/>
      <c r="GET117" s="103"/>
      <c r="GEU117" s="103"/>
      <c r="GEV117" s="103"/>
      <c r="GEW117" s="103"/>
      <c r="GEX117" s="103"/>
      <c r="GEY117" s="103"/>
      <c r="GEZ117" s="103"/>
      <c r="GFA117" s="103"/>
      <c r="GFB117" s="103"/>
      <c r="GFC117" s="103"/>
      <c r="GFD117" s="103"/>
      <c r="GFE117" s="103"/>
      <c r="GFF117" s="103"/>
      <c r="GFG117" s="103"/>
      <c r="GFH117" s="103"/>
      <c r="GFI117" s="103"/>
      <c r="GFJ117" s="103"/>
      <c r="GFK117" s="103"/>
      <c r="GFL117" s="103"/>
      <c r="GFM117" s="103"/>
      <c r="GFN117" s="103"/>
      <c r="GFO117" s="103"/>
      <c r="GFP117" s="103"/>
      <c r="GFQ117" s="103"/>
      <c r="GFR117" s="103"/>
      <c r="GFS117" s="103"/>
      <c r="GFT117" s="103"/>
      <c r="GFU117" s="103"/>
      <c r="GFV117" s="103"/>
      <c r="GFW117" s="103"/>
      <c r="GFX117" s="103"/>
      <c r="GFY117" s="103"/>
      <c r="GFZ117" s="103"/>
      <c r="GGA117" s="103"/>
      <c r="GGB117" s="103"/>
      <c r="GGC117" s="103"/>
      <c r="GGD117" s="103"/>
      <c r="GGE117" s="103"/>
      <c r="GGF117" s="103"/>
      <c r="GGG117" s="103"/>
      <c r="GGH117" s="103"/>
      <c r="GGI117" s="103"/>
      <c r="GGJ117" s="103"/>
      <c r="GGK117" s="103"/>
      <c r="GGL117" s="103"/>
      <c r="GGM117" s="103"/>
      <c r="GGN117" s="103"/>
      <c r="GGO117" s="103"/>
      <c r="GGP117" s="103"/>
      <c r="GGQ117" s="103"/>
      <c r="GGR117" s="103"/>
      <c r="GGS117" s="103"/>
      <c r="GGT117" s="103"/>
      <c r="GGU117" s="103"/>
      <c r="GGV117" s="103"/>
      <c r="GGW117" s="103"/>
      <c r="GGX117" s="103"/>
      <c r="GGY117" s="103"/>
      <c r="GGZ117" s="103"/>
      <c r="GHA117" s="103"/>
      <c r="GHB117" s="103"/>
      <c r="GHC117" s="103"/>
      <c r="GHD117" s="103"/>
      <c r="GHE117" s="103"/>
      <c r="GHF117" s="103"/>
      <c r="GHG117" s="103"/>
      <c r="GHH117" s="103"/>
      <c r="GHI117" s="103"/>
      <c r="GHJ117" s="103"/>
      <c r="GHK117" s="103"/>
      <c r="GHL117" s="103"/>
      <c r="GHM117" s="103"/>
      <c r="GHN117" s="103"/>
      <c r="GHO117" s="103"/>
      <c r="GHP117" s="103"/>
      <c r="GHQ117" s="103"/>
      <c r="GHR117" s="103"/>
      <c r="GHS117" s="103"/>
      <c r="GHT117" s="103"/>
      <c r="GHU117" s="103"/>
      <c r="GHV117" s="103"/>
      <c r="GHW117" s="103"/>
      <c r="GHX117" s="103"/>
      <c r="GHY117" s="103"/>
      <c r="GHZ117" s="103"/>
      <c r="GIA117" s="103"/>
      <c r="GIB117" s="103"/>
      <c r="GIC117" s="103"/>
      <c r="GID117" s="103"/>
      <c r="GIE117" s="103"/>
      <c r="GIF117" s="103"/>
      <c r="GIG117" s="103"/>
      <c r="GIH117" s="103"/>
      <c r="GII117" s="103"/>
      <c r="GIJ117" s="103"/>
      <c r="GIK117" s="103"/>
      <c r="GIL117" s="103"/>
      <c r="GIM117" s="103"/>
      <c r="GIN117" s="103"/>
      <c r="GIO117" s="103"/>
      <c r="GIP117" s="103"/>
      <c r="GIQ117" s="103"/>
      <c r="GIR117" s="103"/>
      <c r="GIS117" s="103"/>
      <c r="GIT117" s="103"/>
      <c r="GIU117" s="103"/>
      <c r="GIV117" s="103"/>
      <c r="GIW117" s="103"/>
      <c r="GIX117" s="103"/>
      <c r="GIY117" s="103"/>
      <c r="GIZ117" s="103"/>
      <c r="GJA117" s="103"/>
      <c r="GJB117" s="103"/>
      <c r="GJC117" s="103"/>
      <c r="GJD117" s="103"/>
      <c r="GJE117" s="103"/>
      <c r="GJF117" s="103"/>
      <c r="GJG117" s="103"/>
      <c r="GJH117" s="103"/>
      <c r="GJI117" s="103"/>
      <c r="GJJ117" s="103"/>
      <c r="GJK117" s="103"/>
      <c r="GJL117" s="103"/>
      <c r="GJM117" s="103"/>
      <c r="GJN117" s="103"/>
      <c r="GJO117" s="103"/>
      <c r="GJP117" s="103"/>
      <c r="GJQ117" s="103"/>
      <c r="GJR117" s="103"/>
      <c r="GJS117" s="103"/>
      <c r="GJT117" s="103"/>
      <c r="GJU117" s="103"/>
      <c r="GJV117" s="103"/>
      <c r="GJW117" s="103"/>
      <c r="GJX117" s="103"/>
      <c r="GJY117" s="103"/>
      <c r="GJZ117" s="103"/>
      <c r="GKA117" s="103"/>
      <c r="GKB117" s="103"/>
      <c r="GKC117" s="103"/>
      <c r="GKD117" s="103"/>
      <c r="GKE117" s="103"/>
      <c r="GKF117" s="103"/>
      <c r="GKG117" s="103"/>
      <c r="GKH117" s="103"/>
      <c r="GKI117" s="103"/>
      <c r="GKJ117" s="103"/>
      <c r="GKK117" s="103"/>
      <c r="GKL117" s="103"/>
      <c r="GKM117" s="103"/>
      <c r="GKN117" s="103"/>
      <c r="GKO117" s="103"/>
      <c r="GKP117" s="103"/>
      <c r="GKQ117" s="103"/>
      <c r="GKR117" s="103"/>
      <c r="GKS117" s="103"/>
      <c r="GKT117" s="103"/>
      <c r="GKU117" s="103"/>
      <c r="GKV117" s="103"/>
      <c r="GKW117" s="103"/>
      <c r="GKX117" s="103"/>
      <c r="GKY117" s="103"/>
      <c r="GKZ117" s="103"/>
      <c r="GLA117" s="103"/>
      <c r="GLB117" s="103"/>
      <c r="GLC117" s="103"/>
      <c r="GLD117" s="103"/>
      <c r="GLE117" s="103"/>
      <c r="GLF117" s="103"/>
      <c r="GLG117" s="103"/>
      <c r="GLH117" s="103"/>
      <c r="GLI117" s="103"/>
      <c r="GLJ117" s="103"/>
      <c r="GLK117" s="103"/>
      <c r="GLL117" s="103"/>
      <c r="GLM117" s="103"/>
      <c r="GLN117" s="103"/>
      <c r="GLO117" s="103"/>
      <c r="GLP117" s="103"/>
      <c r="GLQ117" s="103"/>
      <c r="GLR117" s="103"/>
      <c r="GLS117" s="103"/>
      <c r="GLT117" s="103"/>
      <c r="GLU117" s="103"/>
      <c r="GLV117" s="103"/>
      <c r="GLW117" s="103"/>
      <c r="GLX117" s="103"/>
      <c r="GLY117" s="103"/>
      <c r="GLZ117" s="103"/>
      <c r="GMA117" s="103"/>
      <c r="GMB117" s="103"/>
      <c r="GMC117" s="103"/>
      <c r="GMD117" s="103"/>
      <c r="GME117" s="103"/>
      <c r="GMF117" s="103"/>
      <c r="GMG117" s="103"/>
      <c r="GMH117" s="103"/>
      <c r="GMI117" s="103"/>
      <c r="GMJ117" s="103"/>
      <c r="GMK117" s="103"/>
      <c r="GML117" s="103"/>
      <c r="GMM117" s="103"/>
      <c r="GMN117" s="103"/>
      <c r="GMO117" s="103"/>
      <c r="GMP117" s="103"/>
      <c r="GMQ117" s="103"/>
      <c r="GMR117" s="103"/>
      <c r="GMS117" s="103"/>
      <c r="GMT117" s="103"/>
      <c r="GMU117" s="103"/>
      <c r="GMV117" s="103"/>
      <c r="GMW117" s="103"/>
      <c r="GMX117" s="103"/>
      <c r="GMY117" s="103"/>
      <c r="GMZ117" s="103"/>
      <c r="GNA117" s="103"/>
      <c r="GNB117" s="103"/>
      <c r="GNC117" s="103"/>
      <c r="GND117" s="103"/>
      <c r="GNE117" s="103"/>
      <c r="GNF117" s="103"/>
      <c r="GNG117" s="103"/>
      <c r="GNH117" s="103"/>
      <c r="GNI117" s="103"/>
      <c r="GNJ117" s="103"/>
      <c r="GNK117" s="103"/>
      <c r="GNL117" s="103"/>
      <c r="GNM117" s="103"/>
      <c r="GNN117" s="103"/>
      <c r="GNO117" s="103"/>
      <c r="GNP117" s="103"/>
      <c r="GNQ117" s="103"/>
      <c r="GNR117" s="103"/>
      <c r="GNS117" s="103"/>
      <c r="GNT117" s="103"/>
      <c r="GNU117" s="103"/>
      <c r="GNV117" s="103"/>
      <c r="GNW117" s="103"/>
      <c r="GNX117" s="103"/>
      <c r="GNY117" s="103"/>
      <c r="GNZ117" s="103"/>
      <c r="GOA117" s="103"/>
      <c r="GOB117" s="103"/>
      <c r="GOC117" s="103"/>
      <c r="GOD117" s="103"/>
      <c r="GOE117" s="103"/>
      <c r="GOF117" s="103"/>
      <c r="GOG117" s="103"/>
      <c r="GOH117" s="103"/>
      <c r="GOI117" s="103"/>
      <c r="GOJ117" s="103"/>
      <c r="GOK117" s="103"/>
      <c r="GOL117" s="103"/>
      <c r="GOM117" s="103"/>
      <c r="GON117" s="103"/>
      <c r="GOO117" s="103"/>
      <c r="GOP117" s="103"/>
      <c r="GOQ117" s="103"/>
      <c r="GOR117" s="103"/>
      <c r="GOS117" s="103"/>
      <c r="GOT117" s="103"/>
      <c r="GOU117" s="103"/>
      <c r="GOV117" s="103"/>
      <c r="GOW117" s="103"/>
      <c r="GOX117" s="103"/>
      <c r="GOY117" s="103"/>
      <c r="GOZ117" s="103"/>
      <c r="GPA117" s="103"/>
      <c r="GPB117" s="103"/>
      <c r="GPC117" s="103"/>
      <c r="GPD117" s="103"/>
      <c r="GPE117" s="103"/>
      <c r="GPF117" s="103"/>
      <c r="GPG117" s="103"/>
      <c r="GPH117" s="103"/>
      <c r="GPI117" s="103"/>
      <c r="GPJ117" s="103"/>
      <c r="GPK117" s="103"/>
      <c r="GPL117" s="103"/>
      <c r="GPM117" s="103"/>
      <c r="GPN117" s="103"/>
      <c r="GPO117" s="103"/>
      <c r="GPP117" s="103"/>
      <c r="GPQ117" s="103"/>
      <c r="GPR117" s="103"/>
      <c r="GPS117" s="103"/>
      <c r="GPT117" s="103"/>
      <c r="GPU117" s="103"/>
      <c r="GPV117" s="103"/>
      <c r="GPW117" s="103"/>
      <c r="GPX117" s="103"/>
      <c r="GPY117" s="103"/>
      <c r="GPZ117" s="103"/>
      <c r="GQA117" s="103"/>
      <c r="GQB117" s="103"/>
      <c r="GQC117" s="103"/>
      <c r="GQD117" s="103"/>
      <c r="GQE117" s="103"/>
      <c r="GQF117" s="103"/>
      <c r="GQG117" s="103"/>
      <c r="GQH117" s="103"/>
      <c r="GQI117" s="103"/>
      <c r="GQJ117" s="103"/>
      <c r="GQK117" s="103"/>
      <c r="GQL117" s="103"/>
      <c r="GQM117" s="103"/>
      <c r="GQN117" s="103"/>
      <c r="GQO117" s="103"/>
      <c r="GQP117" s="103"/>
      <c r="GQQ117" s="103"/>
      <c r="GQR117" s="103"/>
      <c r="GQS117" s="103"/>
      <c r="GQT117" s="103"/>
      <c r="GQU117" s="103"/>
      <c r="GQV117" s="103"/>
      <c r="GQW117" s="103"/>
      <c r="GQX117" s="103"/>
      <c r="GQY117" s="103"/>
      <c r="GQZ117" s="103"/>
      <c r="GRA117" s="103"/>
      <c r="GRB117" s="103"/>
      <c r="GRC117" s="103"/>
      <c r="GRD117" s="103"/>
      <c r="GRE117" s="103"/>
      <c r="GRF117" s="103"/>
      <c r="GRG117" s="103"/>
      <c r="GRH117" s="103"/>
      <c r="GRI117" s="103"/>
      <c r="GRJ117" s="103"/>
      <c r="GRK117" s="103"/>
      <c r="GRL117" s="103"/>
      <c r="GRM117" s="103"/>
      <c r="GRN117" s="103"/>
      <c r="GRO117" s="103"/>
      <c r="GRP117" s="103"/>
      <c r="GRQ117" s="103"/>
      <c r="GRR117" s="103"/>
      <c r="GRS117" s="103"/>
      <c r="GRT117" s="103"/>
      <c r="GRU117" s="103"/>
      <c r="GRV117" s="103"/>
      <c r="GRW117" s="103"/>
      <c r="GRX117" s="103"/>
      <c r="GRY117" s="103"/>
      <c r="GRZ117" s="103"/>
      <c r="GSA117" s="103"/>
      <c r="GSB117" s="103"/>
      <c r="GSC117" s="103"/>
      <c r="GSD117" s="103"/>
      <c r="GSE117" s="103"/>
      <c r="GSF117" s="103"/>
      <c r="GSG117" s="103"/>
      <c r="GSH117" s="103"/>
      <c r="GSI117" s="103"/>
      <c r="GSJ117" s="103"/>
      <c r="GSK117" s="103"/>
      <c r="GSL117" s="103"/>
      <c r="GSM117" s="103"/>
      <c r="GSN117" s="103"/>
      <c r="GSO117" s="103"/>
      <c r="GSP117" s="103"/>
      <c r="GSQ117" s="103"/>
      <c r="GSR117" s="103"/>
      <c r="GSS117" s="103"/>
      <c r="GST117" s="103"/>
      <c r="GSU117" s="103"/>
      <c r="GSV117" s="103"/>
      <c r="GSW117" s="103"/>
      <c r="GSX117" s="103"/>
      <c r="GSY117" s="103"/>
      <c r="GSZ117" s="103"/>
      <c r="GTA117" s="103"/>
      <c r="GTB117" s="103"/>
      <c r="GTC117" s="103"/>
      <c r="GTD117" s="103"/>
      <c r="GTE117" s="103"/>
      <c r="GTF117" s="103"/>
      <c r="GTG117" s="103"/>
      <c r="GTH117" s="103"/>
      <c r="GTI117" s="103"/>
      <c r="GTJ117" s="103"/>
      <c r="GTK117" s="103"/>
      <c r="GTL117" s="103"/>
      <c r="GTM117" s="103"/>
      <c r="GTN117" s="103"/>
      <c r="GTO117" s="103"/>
      <c r="GTP117" s="103"/>
      <c r="GTQ117" s="103"/>
      <c r="GTR117" s="103"/>
      <c r="GTS117" s="103"/>
      <c r="GTT117" s="103"/>
      <c r="GTU117" s="103"/>
      <c r="GTV117" s="103"/>
      <c r="GTW117" s="103"/>
      <c r="GTX117" s="103"/>
      <c r="GTY117" s="103"/>
      <c r="GTZ117" s="103"/>
      <c r="GUA117" s="103"/>
      <c r="GUB117" s="103"/>
      <c r="GUC117" s="103"/>
      <c r="GUD117" s="103"/>
      <c r="GUE117" s="103"/>
      <c r="GUF117" s="103"/>
      <c r="GUG117" s="103"/>
      <c r="GUH117" s="103"/>
      <c r="GUI117" s="103"/>
      <c r="GUJ117" s="103"/>
      <c r="GUK117" s="103"/>
      <c r="GUL117" s="103"/>
      <c r="GUM117" s="103"/>
      <c r="GUN117" s="103"/>
      <c r="GUO117" s="103"/>
      <c r="GUP117" s="103"/>
      <c r="GUQ117" s="103"/>
      <c r="GUR117" s="103"/>
      <c r="GUS117" s="103"/>
      <c r="GUT117" s="103"/>
      <c r="GUU117" s="103"/>
      <c r="GUV117" s="103"/>
      <c r="GUW117" s="103"/>
      <c r="GUX117" s="103"/>
      <c r="GUY117" s="103"/>
      <c r="GUZ117" s="103"/>
      <c r="GVA117" s="103"/>
      <c r="GVB117" s="103"/>
      <c r="GVC117" s="103"/>
      <c r="GVD117" s="103"/>
      <c r="GVE117" s="103"/>
      <c r="GVF117" s="103"/>
      <c r="GVG117" s="103"/>
      <c r="GVH117" s="103"/>
      <c r="GVI117" s="103"/>
      <c r="GVJ117" s="103"/>
      <c r="GVK117" s="103"/>
      <c r="GVL117" s="103"/>
      <c r="GVM117" s="103"/>
      <c r="GVN117" s="103"/>
      <c r="GVO117" s="103"/>
      <c r="GVP117" s="103"/>
      <c r="GVQ117" s="103"/>
      <c r="GVR117" s="103"/>
      <c r="GVS117" s="103"/>
      <c r="GVT117" s="103"/>
      <c r="GVU117" s="103"/>
      <c r="GVV117" s="103"/>
      <c r="GVW117" s="103"/>
      <c r="GVX117" s="103"/>
      <c r="GVY117" s="103"/>
      <c r="GVZ117" s="103"/>
      <c r="GWA117" s="103"/>
      <c r="GWB117" s="103"/>
      <c r="GWC117" s="103"/>
      <c r="GWD117" s="103"/>
      <c r="GWE117" s="103"/>
      <c r="GWF117" s="103"/>
      <c r="GWG117" s="103"/>
      <c r="GWH117" s="103"/>
      <c r="GWI117" s="103"/>
      <c r="GWJ117" s="103"/>
      <c r="GWK117" s="103"/>
      <c r="GWL117" s="103"/>
      <c r="GWM117" s="103"/>
      <c r="GWN117" s="103"/>
      <c r="GWO117" s="103"/>
      <c r="GWP117" s="103"/>
      <c r="GWQ117" s="103"/>
      <c r="GWR117" s="103"/>
      <c r="GWS117" s="103"/>
      <c r="GWT117" s="103"/>
      <c r="GWU117" s="103"/>
      <c r="GWV117" s="103"/>
      <c r="GWW117" s="103"/>
      <c r="GWX117" s="103"/>
      <c r="GWY117" s="103"/>
      <c r="GWZ117" s="103"/>
      <c r="GXA117" s="103"/>
      <c r="GXB117" s="103"/>
      <c r="GXC117" s="103"/>
      <c r="GXD117" s="103"/>
      <c r="GXE117" s="103"/>
      <c r="GXF117" s="103"/>
      <c r="GXG117" s="103"/>
      <c r="GXH117" s="103"/>
      <c r="GXI117" s="103"/>
      <c r="GXJ117" s="103"/>
      <c r="GXK117" s="103"/>
      <c r="GXL117" s="103"/>
      <c r="GXM117" s="103"/>
      <c r="GXN117" s="103"/>
      <c r="GXO117" s="103"/>
      <c r="GXP117" s="103"/>
      <c r="GXQ117" s="103"/>
      <c r="GXR117" s="103"/>
      <c r="GXS117" s="103"/>
      <c r="GXT117" s="103"/>
      <c r="GXU117" s="103"/>
      <c r="GXV117" s="103"/>
      <c r="GXW117" s="103"/>
      <c r="GXX117" s="103"/>
      <c r="GXY117" s="103"/>
      <c r="GXZ117" s="103"/>
      <c r="GYA117" s="103"/>
      <c r="GYB117" s="103"/>
      <c r="GYC117" s="103"/>
      <c r="GYD117" s="103"/>
      <c r="GYE117" s="103"/>
      <c r="GYF117" s="103"/>
      <c r="GYG117" s="103"/>
      <c r="GYH117" s="103"/>
      <c r="GYI117" s="103"/>
      <c r="GYJ117" s="103"/>
      <c r="GYK117" s="103"/>
      <c r="GYL117" s="103"/>
      <c r="GYM117" s="103"/>
      <c r="GYN117" s="103"/>
      <c r="GYO117" s="103"/>
      <c r="GYP117" s="103"/>
      <c r="GYQ117" s="103"/>
      <c r="GYR117" s="103"/>
      <c r="GYS117" s="103"/>
      <c r="GYT117" s="103"/>
      <c r="GYU117" s="103"/>
      <c r="GYV117" s="103"/>
      <c r="GYW117" s="103"/>
      <c r="GYX117" s="103"/>
      <c r="GYY117" s="103"/>
      <c r="GYZ117" s="103"/>
      <c r="GZA117" s="103"/>
      <c r="GZB117" s="103"/>
      <c r="GZC117" s="103"/>
      <c r="GZD117" s="103"/>
      <c r="GZE117" s="103"/>
      <c r="GZF117" s="103"/>
      <c r="GZG117" s="103"/>
      <c r="GZH117" s="103"/>
      <c r="GZI117" s="103"/>
      <c r="GZJ117" s="103"/>
      <c r="GZK117" s="103"/>
      <c r="GZL117" s="103"/>
      <c r="GZM117" s="103"/>
      <c r="GZN117" s="103"/>
      <c r="GZO117" s="103"/>
      <c r="GZP117" s="103"/>
      <c r="GZQ117" s="103"/>
      <c r="GZR117" s="103"/>
      <c r="GZS117" s="103"/>
      <c r="GZT117" s="103"/>
      <c r="GZU117" s="103"/>
      <c r="GZV117" s="103"/>
      <c r="GZW117" s="103"/>
      <c r="GZX117" s="103"/>
      <c r="GZY117" s="103"/>
      <c r="GZZ117" s="103"/>
      <c r="HAA117" s="103"/>
      <c r="HAB117" s="103"/>
      <c r="HAC117" s="103"/>
      <c r="HAD117" s="103"/>
      <c r="HAE117" s="103"/>
      <c r="HAF117" s="103"/>
      <c r="HAG117" s="103"/>
      <c r="HAH117" s="103"/>
      <c r="HAI117" s="103"/>
      <c r="HAJ117" s="103"/>
      <c r="HAK117" s="103"/>
      <c r="HAL117" s="103"/>
      <c r="HAM117" s="103"/>
      <c r="HAN117" s="103"/>
      <c r="HAO117" s="103"/>
      <c r="HAP117" s="103"/>
      <c r="HAQ117" s="103"/>
      <c r="HAR117" s="103"/>
      <c r="HAS117" s="103"/>
      <c r="HAT117" s="103"/>
      <c r="HAU117" s="103"/>
      <c r="HAV117" s="103"/>
      <c r="HAW117" s="103"/>
      <c r="HAX117" s="103"/>
      <c r="HAY117" s="103"/>
      <c r="HAZ117" s="103"/>
      <c r="HBA117" s="103"/>
      <c r="HBB117" s="103"/>
      <c r="HBC117" s="103"/>
      <c r="HBD117" s="103"/>
      <c r="HBE117" s="103"/>
      <c r="HBF117" s="103"/>
      <c r="HBG117" s="103"/>
      <c r="HBH117" s="103"/>
      <c r="HBI117" s="103"/>
      <c r="HBJ117" s="103"/>
      <c r="HBK117" s="103"/>
      <c r="HBL117" s="103"/>
      <c r="HBM117" s="103"/>
      <c r="HBN117" s="103"/>
      <c r="HBO117" s="103"/>
      <c r="HBP117" s="103"/>
      <c r="HBQ117" s="103"/>
      <c r="HBR117" s="103"/>
      <c r="HBS117" s="103"/>
      <c r="HBT117" s="103"/>
      <c r="HBU117" s="103"/>
      <c r="HBV117" s="103"/>
      <c r="HBW117" s="103"/>
      <c r="HBX117" s="103"/>
      <c r="HBY117" s="103"/>
      <c r="HBZ117" s="103"/>
      <c r="HCA117" s="103"/>
      <c r="HCB117" s="103"/>
      <c r="HCC117" s="103"/>
      <c r="HCD117" s="103"/>
      <c r="HCE117" s="103"/>
      <c r="HCF117" s="103"/>
      <c r="HCG117" s="103"/>
      <c r="HCH117" s="103"/>
      <c r="HCI117" s="103"/>
      <c r="HCJ117" s="103"/>
      <c r="HCK117" s="103"/>
      <c r="HCL117" s="103"/>
      <c r="HCM117" s="103"/>
      <c r="HCN117" s="103"/>
      <c r="HCO117" s="103"/>
      <c r="HCP117" s="103"/>
      <c r="HCQ117" s="103"/>
      <c r="HCR117" s="103"/>
      <c r="HCS117" s="103"/>
      <c r="HCT117" s="103"/>
      <c r="HCU117" s="103"/>
      <c r="HCV117" s="103"/>
      <c r="HCW117" s="103"/>
      <c r="HCX117" s="103"/>
      <c r="HCY117" s="103"/>
      <c r="HCZ117" s="103"/>
      <c r="HDA117" s="103"/>
      <c r="HDB117" s="103"/>
      <c r="HDC117" s="103"/>
      <c r="HDD117" s="103"/>
      <c r="HDE117" s="103"/>
      <c r="HDF117" s="103"/>
      <c r="HDG117" s="103"/>
      <c r="HDH117" s="103"/>
      <c r="HDI117" s="103"/>
      <c r="HDJ117" s="103"/>
      <c r="HDK117" s="103"/>
      <c r="HDL117" s="103"/>
      <c r="HDM117" s="103"/>
      <c r="HDN117" s="103"/>
      <c r="HDO117" s="103"/>
      <c r="HDP117" s="103"/>
      <c r="HDQ117" s="103"/>
      <c r="HDR117" s="103"/>
      <c r="HDS117" s="103"/>
      <c r="HDT117" s="103"/>
      <c r="HDU117" s="103"/>
      <c r="HDV117" s="103"/>
      <c r="HDW117" s="103"/>
      <c r="HDX117" s="103"/>
      <c r="HDY117" s="103"/>
      <c r="HDZ117" s="103"/>
      <c r="HEA117" s="103"/>
      <c r="HEB117" s="103"/>
      <c r="HEC117" s="103"/>
      <c r="HED117" s="103"/>
      <c r="HEE117" s="103"/>
      <c r="HEF117" s="103"/>
      <c r="HEG117" s="103"/>
      <c r="HEH117" s="103"/>
      <c r="HEI117" s="103"/>
      <c r="HEJ117" s="103"/>
      <c r="HEK117" s="103"/>
      <c r="HEL117" s="103"/>
      <c r="HEM117" s="103"/>
      <c r="HEN117" s="103"/>
      <c r="HEO117" s="103"/>
      <c r="HEP117" s="103"/>
      <c r="HEQ117" s="103"/>
      <c r="HER117" s="103"/>
      <c r="HES117" s="103"/>
      <c r="HET117" s="103"/>
      <c r="HEU117" s="103"/>
      <c r="HEV117" s="103"/>
      <c r="HEW117" s="103"/>
      <c r="HEX117" s="103"/>
      <c r="HEY117" s="103"/>
      <c r="HEZ117" s="103"/>
      <c r="HFA117" s="103"/>
      <c r="HFB117" s="103"/>
      <c r="HFC117" s="103"/>
      <c r="HFD117" s="103"/>
      <c r="HFE117" s="103"/>
      <c r="HFF117" s="103"/>
      <c r="HFG117" s="103"/>
      <c r="HFH117" s="103"/>
      <c r="HFI117" s="103"/>
      <c r="HFJ117" s="103"/>
      <c r="HFK117" s="103"/>
      <c r="HFL117" s="103"/>
      <c r="HFM117" s="103"/>
      <c r="HFN117" s="103"/>
      <c r="HFO117" s="103"/>
      <c r="HFP117" s="103"/>
      <c r="HFQ117" s="103"/>
      <c r="HFR117" s="103"/>
      <c r="HFS117" s="103"/>
      <c r="HFT117" s="103"/>
      <c r="HFU117" s="103"/>
      <c r="HFV117" s="103"/>
      <c r="HFW117" s="103"/>
      <c r="HFX117" s="103"/>
      <c r="HFY117" s="103"/>
      <c r="HFZ117" s="103"/>
      <c r="HGA117" s="103"/>
      <c r="HGB117" s="103"/>
      <c r="HGC117" s="103"/>
      <c r="HGD117" s="103"/>
      <c r="HGE117" s="103"/>
      <c r="HGF117" s="103"/>
      <c r="HGG117" s="103"/>
      <c r="HGH117" s="103"/>
      <c r="HGI117" s="103"/>
      <c r="HGJ117" s="103"/>
      <c r="HGK117" s="103"/>
      <c r="HGL117" s="103"/>
      <c r="HGM117" s="103"/>
      <c r="HGN117" s="103"/>
      <c r="HGO117" s="103"/>
      <c r="HGP117" s="103"/>
      <c r="HGQ117" s="103"/>
      <c r="HGR117" s="103"/>
      <c r="HGS117" s="103"/>
      <c r="HGT117" s="103"/>
      <c r="HGU117" s="103"/>
      <c r="HGV117" s="103"/>
      <c r="HGW117" s="103"/>
      <c r="HGX117" s="103"/>
      <c r="HGY117" s="103"/>
      <c r="HGZ117" s="103"/>
      <c r="HHA117" s="103"/>
      <c r="HHB117" s="103"/>
      <c r="HHC117" s="103"/>
      <c r="HHD117" s="103"/>
      <c r="HHE117" s="103"/>
      <c r="HHF117" s="103"/>
      <c r="HHG117" s="103"/>
      <c r="HHH117" s="103"/>
      <c r="HHI117" s="103"/>
      <c r="HHJ117" s="103"/>
      <c r="HHK117" s="103"/>
      <c r="HHL117" s="103"/>
      <c r="HHM117" s="103"/>
      <c r="HHN117" s="103"/>
      <c r="HHO117" s="103"/>
      <c r="HHP117" s="103"/>
      <c r="HHQ117" s="103"/>
      <c r="HHR117" s="103"/>
      <c r="HHS117" s="103"/>
      <c r="HHT117" s="103"/>
      <c r="HHU117" s="103"/>
      <c r="HHV117" s="103"/>
      <c r="HHW117" s="103"/>
      <c r="HHX117" s="103"/>
      <c r="HHY117" s="103"/>
      <c r="HHZ117" s="103"/>
      <c r="HIA117" s="103"/>
      <c r="HIB117" s="103"/>
      <c r="HIC117" s="103"/>
      <c r="HID117" s="103"/>
      <c r="HIE117" s="103"/>
      <c r="HIF117" s="103"/>
      <c r="HIG117" s="103"/>
      <c r="HIH117" s="103"/>
      <c r="HII117" s="103"/>
      <c r="HIJ117" s="103"/>
      <c r="HIK117" s="103"/>
      <c r="HIL117" s="103"/>
      <c r="HIM117" s="103"/>
      <c r="HIN117" s="103"/>
      <c r="HIO117" s="103"/>
      <c r="HIP117" s="103"/>
      <c r="HIQ117" s="103"/>
      <c r="HIR117" s="103"/>
      <c r="HIS117" s="103"/>
      <c r="HIT117" s="103"/>
      <c r="HIU117" s="103"/>
      <c r="HIV117" s="103"/>
      <c r="HIW117" s="103"/>
      <c r="HIX117" s="103"/>
      <c r="HIY117" s="103"/>
      <c r="HIZ117" s="103"/>
      <c r="HJA117" s="103"/>
      <c r="HJB117" s="103"/>
      <c r="HJC117" s="103"/>
      <c r="HJD117" s="103"/>
      <c r="HJE117" s="103"/>
      <c r="HJF117" s="103"/>
      <c r="HJG117" s="103"/>
      <c r="HJH117" s="103"/>
      <c r="HJI117" s="103"/>
      <c r="HJJ117" s="103"/>
      <c r="HJK117" s="103"/>
      <c r="HJL117" s="103"/>
      <c r="HJM117" s="103"/>
      <c r="HJN117" s="103"/>
      <c r="HJO117" s="103"/>
      <c r="HJP117" s="103"/>
      <c r="HJQ117" s="103"/>
      <c r="HJR117" s="103"/>
      <c r="HJS117" s="103"/>
      <c r="HJT117" s="103"/>
      <c r="HJU117" s="103"/>
      <c r="HJV117" s="103"/>
      <c r="HJW117" s="103"/>
      <c r="HJX117" s="103"/>
      <c r="HJY117" s="103"/>
      <c r="HJZ117" s="103"/>
      <c r="HKA117" s="103"/>
      <c r="HKB117" s="103"/>
      <c r="HKC117" s="103"/>
      <c r="HKD117" s="103"/>
      <c r="HKE117" s="103"/>
      <c r="HKF117" s="103"/>
      <c r="HKG117" s="103"/>
      <c r="HKH117" s="103"/>
      <c r="HKI117" s="103"/>
      <c r="HKJ117" s="103"/>
      <c r="HKK117" s="103"/>
      <c r="HKL117" s="103"/>
      <c r="HKM117" s="103"/>
      <c r="HKN117" s="103"/>
      <c r="HKO117" s="103"/>
      <c r="HKP117" s="103"/>
      <c r="HKQ117" s="103"/>
      <c r="HKR117" s="103"/>
      <c r="HKS117" s="103"/>
      <c r="HKT117" s="103"/>
      <c r="HKU117" s="103"/>
      <c r="HKV117" s="103"/>
      <c r="HKW117" s="103"/>
      <c r="HKX117" s="103"/>
      <c r="HKY117" s="103"/>
      <c r="HKZ117" s="103"/>
      <c r="HLA117" s="103"/>
      <c r="HLB117" s="103"/>
      <c r="HLC117" s="103"/>
      <c r="HLD117" s="103"/>
      <c r="HLE117" s="103"/>
      <c r="HLF117" s="103"/>
      <c r="HLG117" s="103"/>
      <c r="HLH117" s="103"/>
      <c r="HLI117" s="103"/>
      <c r="HLJ117" s="103"/>
      <c r="HLK117" s="103"/>
      <c r="HLL117" s="103"/>
      <c r="HLM117" s="103"/>
      <c r="HLN117" s="103"/>
      <c r="HLO117" s="103"/>
      <c r="HLP117" s="103"/>
      <c r="HLQ117" s="103"/>
      <c r="HLR117" s="103"/>
      <c r="HLS117" s="103"/>
      <c r="HLT117" s="103"/>
      <c r="HLU117" s="103"/>
      <c r="HLV117" s="103"/>
      <c r="HLW117" s="103"/>
      <c r="HLX117" s="103"/>
      <c r="HLY117" s="103"/>
      <c r="HLZ117" s="103"/>
      <c r="HMA117" s="103"/>
      <c r="HMB117" s="103"/>
      <c r="HMC117" s="103"/>
      <c r="HMD117" s="103"/>
      <c r="HME117" s="103"/>
      <c r="HMF117" s="103"/>
      <c r="HMG117" s="103"/>
      <c r="HMH117" s="103"/>
      <c r="HMI117" s="103"/>
      <c r="HMJ117" s="103"/>
      <c r="HMK117" s="103"/>
      <c r="HML117" s="103"/>
      <c r="HMM117" s="103"/>
      <c r="HMN117" s="103"/>
      <c r="HMO117" s="103"/>
      <c r="HMP117" s="103"/>
      <c r="HMQ117" s="103"/>
      <c r="HMR117" s="103"/>
      <c r="HMS117" s="103"/>
      <c r="HMT117" s="103"/>
      <c r="HMU117" s="103"/>
      <c r="HMV117" s="103"/>
      <c r="HMW117" s="103"/>
      <c r="HMX117" s="103"/>
      <c r="HMY117" s="103"/>
      <c r="HMZ117" s="103"/>
      <c r="HNA117" s="103"/>
      <c r="HNB117" s="103"/>
      <c r="HNC117" s="103"/>
      <c r="HND117" s="103"/>
      <c r="HNE117" s="103"/>
      <c r="HNF117" s="103"/>
      <c r="HNG117" s="103"/>
      <c r="HNH117" s="103"/>
      <c r="HNI117" s="103"/>
      <c r="HNJ117" s="103"/>
      <c r="HNK117" s="103"/>
      <c r="HNL117" s="103"/>
      <c r="HNM117" s="103"/>
      <c r="HNN117" s="103"/>
      <c r="HNO117" s="103"/>
      <c r="HNP117" s="103"/>
      <c r="HNQ117" s="103"/>
      <c r="HNR117" s="103"/>
      <c r="HNS117" s="103"/>
      <c r="HNT117" s="103"/>
      <c r="HNU117" s="103"/>
      <c r="HNV117" s="103"/>
      <c r="HNW117" s="103"/>
      <c r="HNX117" s="103"/>
      <c r="HNY117" s="103"/>
      <c r="HNZ117" s="103"/>
      <c r="HOA117" s="103"/>
      <c r="HOB117" s="103"/>
      <c r="HOC117" s="103"/>
      <c r="HOD117" s="103"/>
      <c r="HOE117" s="103"/>
      <c r="HOF117" s="103"/>
      <c r="HOG117" s="103"/>
      <c r="HOH117" s="103"/>
      <c r="HOI117" s="103"/>
      <c r="HOJ117" s="103"/>
      <c r="HOK117" s="103"/>
      <c r="HOL117" s="103"/>
      <c r="HOM117" s="103"/>
      <c r="HON117" s="103"/>
      <c r="HOO117" s="103"/>
      <c r="HOP117" s="103"/>
      <c r="HOQ117" s="103"/>
      <c r="HOR117" s="103"/>
      <c r="HOS117" s="103"/>
      <c r="HOT117" s="103"/>
      <c r="HOU117" s="103"/>
      <c r="HOV117" s="103"/>
      <c r="HOW117" s="103"/>
      <c r="HOX117" s="103"/>
      <c r="HOY117" s="103"/>
      <c r="HOZ117" s="103"/>
      <c r="HPA117" s="103"/>
      <c r="HPB117" s="103"/>
      <c r="HPC117" s="103"/>
      <c r="HPD117" s="103"/>
      <c r="HPE117" s="103"/>
      <c r="HPF117" s="103"/>
      <c r="HPG117" s="103"/>
      <c r="HPH117" s="103"/>
      <c r="HPI117" s="103"/>
      <c r="HPJ117" s="103"/>
      <c r="HPK117" s="103"/>
      <c r="HPL117" s="103"/>
      <c r="HPM117" s="103"/>
      <c r="HPN117" s="103"/>
      <c r="HPO117" s="103"/>
      <c r="HPP117" s="103"/>
      <c r="HPQ117" s="103"/>
      <c r="HPR117" s="103"/>
      <c r="HPS117" s="103"/>
      <c r="HPT117" s="103"/>
      <c r="HPU117" s="103"/>
      <c r="HPV117" s="103"/>
      <c r="HPW117" s="103"/>
      <c r="HPX117" s="103"/>
      <c r="HPY117" s="103"/>
      <c r="HPZ117" s="103"/>
      <c r="HQA117" s="103"/>
      <c r="HQB117" s="103"/>
      <c r="HQC117" s="103"/>
      <c r="HQD117" s="103"/>
      <c r="HQE117" s="103"/>
      <c r="HQF117" s="103"/>
      <c r="HQG117" s="103"/>
      <c r="HQH117" s="103"/>
      <c r="HQI117" s="103"/>
      <c r="HQJ117" s="103"/>
      <c r="HQK117" s="103"/>
      <c r="HQL117" s="103"/>
      <c r="HQM117" s="103"/>
      <c r="HQN117" s="103"/>
      <c r="HQO117" s="103"/>
      <c r="HQP117" s="103"/>
      <c r="HQQ117" s="103"/>
      <c r="HQR117" s="103"/>
      <c r="HQS117" s="103"/>
      <c r="HQT117" s="103"/>
      <c r="HQU117" s="103"/>
      <c r="HQV117" s="103"/>
      <c r="HQW117" s="103"/>
      <c r="HQX117" s="103"/>
      <c r="HQY117" s="103"/>
      <c r="HQZ117" s="103"/>
      <c r="HRA117" s="103"/>
      <c r="HRB117" s="103"/>
      <c r="HRC117" s="103"/>
      <c r="HRD117" s="103"/>
      <c r="HRE117" s="103"/>
      <c r="HRF117" s="103"/>
      <c r="HRG117" s="103"/>
      <c r="HRH117" s="103"/>
      <c r="HRI117" s="103"/>
      <c r="HRJ117" s="103"/>
      <c r="HRK117" s="103"/>
      <c r="HRL117" s="103"/>
      <c r="HRM117" s="103"/>
      <c r="HRN117" s="103"/>
      <c r="HRO117" s="103"/>
      <c r="HRP117" s="103"/>
      <c r="HRQ117" s="103"/>
      <c r="HRR117" s="103"/>
      <c r="HRS117" s="103"/>
      <c r="HRT117" s="103"/>
      <c r="HRU117" s="103"/>
      <c r="HRV117" s="103"/>
      <c r="HRW117" s="103"/>
      <c r="HRX117" s="103"/>
      <c r="HRY117" s="103"/>
      <c r="HRZ117" s="103"/>
      <c r="HSA117" s="103"/>
      <c r="HSB117" s="103"/>
      <c r="HSC117" s="103"/>
      <c r="HSD117" s="103"/>
      <c r="HSE117" s="103"/>
      <c r="HSF117" s="103"/>
      <c r="HSG117" s="103"/>
      <c r="HSH117" s="103"/>
      <c r="HSI117" s="103"/>
      <c r="HSJ117" s="103"/>
      <c r="HSK117" s="103"/>
      <c r="HSL117" s="103"/>
      <c r="HSM117" s="103"/>
      <c r="HSN117" s="103"/>
      <c r="HSO117" s="103"/>
      <c r="HSP117" s="103"/>
      <c r="HSQ117" s="103"/>
      <c r="HSR117" s="103"/>
      <c r="HSS117" s="103"/>
      <c r="HST117" s="103"/>
      <c r="HSU117" s="103"/>
      <c r="HSV117" s="103"/>
      <c r="HSW117" s="103"/>
      <c r="HSX117" s="103"/>
      <c r="HSY117" s="103"/>
      <c r="HSZ117" s="103"/>
      <c r="HTA117" s="103"/>
      <c r="HTB117" s="103"/>
      <c r="HTC117" s="103"/>
      <c r="HTD117" s="103"/>
      <c r="HTE117" s="103"/>
      <c r="HTF117" s="103"/>
      <c r="HTG117" s="103"/>
      <c r="HTH117" s="103"/>
      <c r="HTI117" s="103"/>
      <c r="HTJ117" s="103"/>
      <c r="HTK117" s="103"/>
      <c r="HTL117" s="103"/>
      <c r="HTM117" s="103"/>
      <c r="HTN117" s="103"/>
      <c r="HTO117" s="103"/>
      <c r="HTP117" s="103"/>
      <c r="HTQ117" s="103"/>
      <c r="HTR117" s="103"/>
      <c r="HTS117" s="103"/>
      <c r="HTT117" s="103"/>
      <c r="HTU117" s="103"/>
      <c r="HTV117" s="103"/>
      <c r="HTW117" s="103"/>
      <c r="HTX117" s="103"/>
      <c r="HTY117" s="103"/>
      <c r="HTZ117" s="103"/>
      <c r="HUA117" s="103"/>
      <c r="HUB117" s="103"/>
      <c r="HUC117" s="103"/>
      <c r="HUD117" s="103"/>
      <c r="HUE117" s="103"/>
      <c r="HUF117" s="103"/>
      <c r="HUG117" s="103"/>
      <c r="HUH117" s="103"/>
      <c r="HUI117" s="103"/>
      <c r="HUJ117" s="103"/>
      <c r="HUK117" s="103"/>
      <c r="HUL117" s="103"/>
      <c r="HUM117" s="103"/>
      <c r="HUN117" s="103"/>
      <c r="HUO117" s="103"/>
      <c r="HUP117" s="103"/>
      <c r="HUQ117" s="103"/>
      <c r="HUR117" s="103"/>
      <c r="HUS117" s="103"/>
      <c r="HUT117" s="103"/>
      <c r="HUU117" s="103"/>
      <c r="HUV117" s="103"/>
      <c r="HUW117" s="103"/>
      <c r="HUX117" s="103"/>
      <c r="HUY117" s="103"/>
      <c r="HUZ117" s="103"/>
      <c r="HVA117" s="103"/>
      <c r="HVB117" s="103"/>
      <c r="HVC117" s="103"/>
      <c r="HVD117" s="103"/>
      <c r="HVE117" s="103"/>
      <c r="HVF117" s="103"/>
      <c r="HVG117" s="103"/>
      <c r="HVH117" s="103"/>
      <c r="HVI117" s="103"/>
      <c r="HVJ117" s="103"/>
      <c r="HVK117" s="103"/>
      <c r="HVL117" s="103"/>
      <c r="HVM117" s="103"/>
      <c r="HVN117" s="103"/>
      <c r="HVO117" s="103"/>
      <c r="HVP117" s="103"/>
      <c r="HVQ117" s="103"/>
      <c r="HVR117" s="103"/>
      <c r="HVS117" s="103"/>
      <c r="HVT117" s="103"/>
      <c r="HVU117" s="103"/>
      <c r="HVV117" s="103"/>
      <c r="HVW117" s="103"/>
      <c r="HVX117" s="103"/>
      <c r="HVY117" s="103"/>
      <c r="HVZ117" s="103"/>
      <c r="HWA117" s="103"/>
      <c r="HWB117" s="103"/>
      <c r="HWC117" s="103"/>
      <c r="HWD117" s="103"/>
      <c r="HWE117" s="103"/>
      <c r="HWF117" s="103"/>
      <c r="HWG117" s="103"/>
      <c r="HWH117" s="103"/>
      <c r="HWI117" s="103"/>
      <c r="HWJ117" s="103"/>
      <c r="HWK117" s="103"/>
      <c r="HWL117" s="103"/>
      <c r="HWM117" s="103"/>
      <c r="HWN117" s="103"/>
      <c r="HWO117" s="103"/>
      <c r="HWP117" s="103"/>
      <c r="HWQ117" s="103"/>
      <c r="HWR117" s="103"/>
      <c r="HWS117" s="103"/>
      <c r="HWT117" s="103"/>
      <c r="HWU117" s="103"/>
      <c r="HWV117" s="103"/>
      <c r="HWW117" s="103"/>
      <c r="HWX117" s="103"/>
      <c r="HWY117" s="103"/>
      <c r="HWZ117" s="103"/>
      <c r="HXA117" s="103"/>
      <c r="HXB117" s="103"/>
      <c r="HXC117" s="103"/>
      <c r="HXD117" s="103"/>
      <c r="HXE117" s="103"/>
      <c r="HXF117" s="103"/>
      <c r="HXG117" s="103"/>
      <c r="HXH117" s="103"/>
      <c r="HXI117" s="103"/>
      <c r="HXJ117" s="103"/>
      <c r="HXK117" s="103"/>
      <c r="HXL117" s="103"/>
      <c r="HXM117" s="103"/>
      <c r="HXN117" s="103"/>
      <c r="HXO117" s="103"/>
      <c r="HXP117" s="103"/>
      <c r="HXQ117" s="103"/>
      <c r="HXR117" s="103"/>
      <c r="HXS117" s="103"/>
      <c r="HXT117" s="103"/>
      <c r="HXU117" s="103"/>
      <c r="HXV117" s="103"/>
      <c r="HXW117" s="103"/>
      <c r="HXX117" s="103"/>
      <c r="HXY117" s="103"/>
      <c r="HXZ117" s="103"/>
      <c r="HYA117" s="103"/>
      <c r="HYB117" s="103"/>
      <c r="HYC117" s="103"/>
      <c r="HYD117" s="103"/>
      <c r="HYE117" s="103"/>
      <c r="HYF117" s="103"/>
      <c r="HYG117" s="103"/>
      <c r="HYH117" s="103"/>
      <c r="HYI117" s="103"/>
      <c r="HYJ117" s="103"/>
      <c r="HYK117" s="103"/>
      <c r="HYL117" s="103"/>
      <c r="HYM117" s="103"/>
      <c r="HYN117" s="103"/>
      <c r="HYO117" s="103"/>
      <c r="HYP117" s="103"/>
      <c r="HYQ117" s="103"/>
      <c r="HYR117" s="103"/>
      <c r="HYS117" s="103"/>
      <c r="HYT117" s="103"/>
      <c r="HYU117" s="103"/>
      <c r="HYV117" s="103"/>
      <c r="HYW117" s="103"/>
      <c r="HYX117" s="103"/>
      <c r="HYY117" s="103"/>
      <c r="HYZ117" s="103"/>
      <c r="HZA117" s="103"/>
      <c r="HZB117" s="103"/>
      <c r="HZC117" s="103"/>
      <c r="HZD117" s="103"/>
      <c r="HZE117" s="103"/>
      <c r="HZF117" s="103"/>
      <c r="HZG117" s="103"/>
      <c r="HZH117" s="103"/>
      <c r="HZI117" s="103"/>
      <c r="HZJ117" s="103"/>
      <c r="HZK117" s="103"/>
      <c r="HZL117" s="103"/>
      <c r="HZM117" s="103"/>
      <c r="HZN117" s="103"/>
      <c r="HZO117" s="103"/>
      <c r="HZP117" s="103"/>
      <c r="HZQ117" s="103"/>
      <c r="HZR117" s="103"/>
      <c r="HZS117" s="103"/>
      <c r="HZT117" s="103"/>
      <c r="HZU117" s="103"/>
      <c r="HZV117" s="103"/>
      <c r="HZW117" s="103"/>
      <c r="HZX117" s="103"/>
      <c r="HZY117" s="103"/>
      <c r="HZZ117" s="103"/>
      <c r="IAA117" s="103"/>
      <c r="IAB117" s="103"/>
      <c r="IAC117" s="103"/>
      <c r="IAD117" s="103"/>
      <c r="IAE117" s="103"/>
      <c r="IAF117" s="103"/>
      <c r="IAG117" s="103"/>
      <c r="IAH117" s="103"/>
      <c r="IAI117" s="103"/>
      <c r="IAJ117" s="103"/>
      <c r="IAK117" s="103"/>
      <c r="IAL117" s="103"/>
      <c r="IAM117" s="103"/>
      <c r="IAN117" s="103"/>
      <c r="IAO117" s="103"/>
      <c r="IAP117" s="103"/>
      <c r="IAQ117" s="103"/>
      <c r="IAR117" s="103"/>
      <c r="IAS117" s="103"/>
      <c r="IAT117" s="103"/>
      <c r="IAU117" s="103"/>
      <c r="IAV117" s="103"/>
      <c r="IAW117" s="103"/>
      <c r="IAX117" s="103"/>
      <c r="IAY117" s="103"/>
      <c r="IAZ117" s="103"/>
      <c r="IBA117" s="103"/>
      <c r="IBB117" s="103"/>
      <c r="IBC117" s="103"/>
      <c r="IBD117" s="103"/>
      <c r="IBE117" s="103"/>
      <c r="IBF117" s="103"/>
      <c r="IBG117" s="103"/>
      <c r="IBH117" s="103"/>
      <c r="IBI117" s="103"/>
      <c r="IBJ117" s="103"/>
      <c r="IBK117" s="103"/>
      <c r="IBL117" s="103"/>
      <c r="IBM117" s="103"/>
      <c r="IBN117" s="103"/>
      <c r="IBO117" s="103"/>
      <c r="IBP117" s="103"/>
      <c r="IBQ117" s="103"/>
      <c r="IBR117" s="103"/>
      <c r="IBS117" s="103"/>
      <c r="IBT117" s="103"/>
      <c r="IBU117" s="103"/>
      <c r="IBV117" s="103"/>
      <c r="IBW117" s="103"/>
      <c r="IBX117" s="103"/>
      <c r="IBY117" s="103"/>
      <c r="IBZ117" s="103"/>
      <c r="ICA117" s="103"/>
      <c r="ICB117" s="103"/>
      <c r="ICC117" s="103"/>
      <c r="ICD117" s="103"/>
      <c r="ICE117" s="103"/>
      <c r="ICF117" s="103"/>
      <c r="ICG117" s="103"/>
      <c r="ICH117" s="103"/>
      <c r="ICI117" s="103"/>
      <c r="ICJ117" s="103"/>
      <c r="ICK117" s="103"/>
      <c r="ICL117" s="103"/>
      <c r="ICM117" s="103"/>
      <c r="ICN117" s="103"/>
      <c r="ICO117" s="103"/>
      <c r="ICP117" s="103"/>
      <c r="ICQ117" s="103"/>
      <c r="ICR117" s="103"/>
      <c r="ICS117" s="103"/>
      <c r="ICT117" s="103"/>
      <c r="ICU117" s="103"/>
      <c r="ICV117" s="103"/>
      <c r="ICW117" s="103"/>
      <c r="ICX117" s="103"/>
      <c r="ICY117" s="103"/>
      <c r="ICZ117" s="103"/>
      <c r="IDA117" s="103"/>
      <c r="IDB117" s="103"/>
      <c r="IDC117" s="103"/>
      <c r="IDD117" s="103"/>
      <c r="IDE117" s="103"/>
      <c r="IDF117" s="103"/>
      <c r="IDG117" s="103"/>
      <c r="IDH117" s="103"/>
      <c r="IDI117" s="103"/>
      <c r="IDJ117" s="103"/>
      <c r="IDK117" s="103"/>
      <c r="IDL117" s="103"/>
      <c r="IDM117" s="103"/>
      <c r="IDN117" s="103"/>
      <c r="IDO117" s="103"/>
      <c r="IDP117" s="103"/>
      <c r="IDQ117" s="103"/>
      <c r="IDR117" s="103"/>
      <c r="IDS117" s="103"/>
      <c r="IDT117" s="103"/>
      <c r="IDU117" s="103"/>
      <c r="IDV117" s="103"/>
      <c r="IDW117" s="103"/>
      <c r="IDX117" s="103"/>
      <c r="IDY117" s="103"/>
      <c r="IDZ117" s="103"/>
      <c r="IEA117" s="103"/>
      <c r="IEB117" s="103"/>
      <c r="IEC117" s="103"/>
      <c r="IED117" s="103"/>
      <c r="IEE117" s="103"/>
      <c r="IEF117" s="103"/>
      <c r="IEG117" s="103"/>
      <c r="IEH117" s="103"/>
      <c r="IEI117" s="103"/>
      <c r="IEJ117" s="103"/>
      <c r="IEK117" s="103"/>
      <c r="IEL117" s="103"/>
      <c r="IEM117" s="103"/>
      <c r="IEN117" s="103"/>
      <c r="IEO117" s="103"/>
      <c r="IEP117" s="103"/>
      <c r="IEQ117" s="103"/>
      <c r="IER117" s="103"/>
      <c r="IES117" s="103"/>
      <c r="IET117" s="103"/>
      <c r="IEU117" s="103"/>
      <c r="IEV117" s="103"/>
      <c r="IEW117" s="103"/>
      <c r="IEX117" s="103"/>
      <c r="IEY117" s="103"/>
      <c r="IEZ117" s="103"/>
      <c r="IFA117" s="103"/>
      <c r="IFB117" s="103"/>
      <c r="IFC117" s="103"/>
      <c r="IFD117" s="103"/>
      <c r="IFE117" s="103"/>
      <c r="IFF117" s="103"/>
      <c r="IFG117" s="103"/>
      <c r="IFH117" s="103"/>
      <c r="IFI117" s="103"/>
      <c r="IFJ117" s="103"/>
      <c r="IFK117" s="103"/>
      <c r="IFL117" s="103"/>
      <c r="IFM117" s="103"/>
      <c r="IFN117" s="103"/>
      <c r="IFO117" s="103"/>
      <c r="IFP117" s="103"/>
      <c r="IFQ117" s="103"/>
      <c r="IFR117" s="103"/>
      <c r="IFS117" s="103"/>
      <c r="IFT117" s="103"/>
      <c r="IFU117" s="103"/>
      <c r="IFV117" s="103"/>
      <c r="IFW117" s="103"/>
      <c r="IFX117" s="103"/>
      <c r="IFY117" s="103"/>
      <c r="IFZ117" s="103"/>
      <c r="IGA117" s="103"/>
      <c r="IGB117" s="103"/>
      <c r="IGC117" s="103"/>
      <c r="IGD117" s="103"/>
      <c r="IGE117" s="103"/>
      <c r="IGF117" s="103"/>
      <c r="IGG117" s="103"/>
      <c r="IGH117" s="103"/>
      <c r="IGI117" s="103"/>
      <c r="IGJ117" s="103"/>
      <c r="IGK117" s="103"/>
      <c r="IGL117" s="103"/>
      <c r="IGM117" s="103"/>
      <c r="IGN117" s="103"/>
      <c r="IGO117" s="103"/>
      <c r="IGP117" s="103"/>
      <c r="IGQ117" s="103"/>
      <c r="IGR117" s="103"/>
      <c r="IGS117" s="103"/>
      <c r="IGT117" s="103"/>
      <c r="IGU117" s="103"/>
      <c r="IGV117" s="103"/>
      <c r="IGW117" s="103"/>
      <c r="IGX117" s="103"/>
      <c r="IGY117" s="103"/>
      <c r="IGZ117" s="103"/>
      <c r="IHA117" s="103"/>
      <c r="IHB117" s="103"/>
      <c r="IHC117" s="103"/>
      <c r="IHD117" s="103"/>
      <c r="IHE117" s="103"/>
      <c r="IHF117" s="103"/>
      <c r="IHG117" s="103"/>
      <c r="IHH117" s="103"/>
      <c r="IHI117" s="103"/>
      <c r="IHJ117" s="103"/>
      <c r="IHK117" s="103"/>
      <c r="IHL117" s="103"/>
      <c r="IHM117" s="103"/>
      <c r="IHN117" s="103"/>
      <c r="IHO117" s="103"/>
      <c r="IHP117" s="103"/>
      <c r="IHQ117" s="103"/>
      <c r="IHR117" s="103"/>
      <c r="IHS117" s="103"/>
      <c r="IHT117" s="103"/>
      <c r="IHU117" s="103"/>
      <c r="IHV117" s="103"/>
      <c r="IHW117" s="103"/>
      <c r="IHX117" s="103"/>
      <c r="IHY117" s="103"/>
      <c r="IHZ117" s="103"/>
      <c r="IIA117" s="103"/>
      <c r="IIB117" s="103"/>
      <c r="IIC117" s="103"/>
      <c r="IID117" s="103"/>
      <c r="IIE117" s="103"/>
      <c r="IIF117" s="103"/>
      <c r="IIG117" s="103"/>
      <c r="IIH117" s="103"/>
      <c r="III117" s="103"/>
      <c r="IIJ117" s="103"/>
      <c r="IIK117" s="103"/>
      <c r="IIL117" s="103"/>
      <c r="IIM117" s="103"/>
      <c r="IIN117" s="103"/>
      <c r="IIO117" s="103"/>
      <c r="IIP117" s="103"/>
      <c r="IIQ117" s="103"/>
      <c r="IIR117" s="103"/>
      <c r="IIS117" s="103"/>
      <c r="IIT117" s="103"/>
      <c r="IIU117" s="103"/>
      <c r="IIV117" s="103"/>
      <c r="IIW117" s="103"/>
      <c r="IIX117" s="103"/>
      <c r="IIY117" s="103"/>
      <c r="IIZ117" s="103"/>
      <c r="IJA117" s="103"/>
      <c r="IJB117" s="103"/>
      <c r="IJC117" s="103"/>
      <c r="IJD117" s="103"/>
      <c r="IJE117" s="103"/>
      <c r="IJF117" s="103"/>
      <c r="IJG117" s="103"/>
      <c r="IJH117" s="103"/>
      <c r="IJI117" s="103"/>
      <c r="IJJ117" s="103"/>
      <c r="IJK117" s="103"/>
      <c r="IJL117" s="103"/>
      <c r="IJM117" s="103"/>
      <c r="IJN117" s="103"/>
      <c r="IJO117" s="103"/>
      <c r="IJP117" s="103"/>
      <c r="IJQ117" s="103"/>
      <c r="IJR117" s="103"/>
      <c r="IJS117" s="103"/>
      <c r="IJT117" s="103"/>
      <c r="IJU117" s="103"/>
      <c r="IJV117" s="103"/>
      <c r="IJW117" s="103"/>
      <c r="IJX117" s="103"/>
      <c r="IJY117" s="103"/>
      <c r="IJZ117" s="103"/>
      <c r="IKA117" s="103"/>
      <c r="IKB117" s="103"/>
      <c r="IKC117" s="103"/>
      <c r="IKD117" s="103"/>
      <c r="IKE117" s="103"/>
      <c r="IKF117" s="103"/>
      <c r="IKG117" s="103"/>
      <c r="IKH117" s="103"/>
      <c r="IKI117" s="103"/>
      <c r="IKJ117" s="103"/>
      <c r="IKK117" s="103"/>
      <c r="IKL117" s="103"/>
      <c r="IKM117" s="103"/>
      <c r="IKN117" s="103"/>
      <c r="IKO117" s="103"/>
      <c r="IKP117" s="103"/>
      <c r="IKQ117" s="103"/>
      <c r="IKR117" s="103"/>
      <c r="IKS117" s="103"/>
      <c r="IKT117" s="103"/>
      <c r="IKU117" s="103"/>
      <c r="IKV117" s="103"/>
      <c r="IKW117" s="103"/>
      <c r="IKX117" s="103"/>
      <c r="IKY117" s="103"/>
      <c r="IKZ117" s="103"/>
      <c r="ILA117" s="103"/>
      <c r="ILB117" s="103"/>
      <c r="ILC117" s="103"/>
      <c r="ILD117" s="103"/>
      <c r="ILE117" s="103"/>
      <c r="ILF117" s="103"/>
      <c r="ILG117" s="103"/>
      <c r="ILH117" s="103"/>
      <c r="ILI117" s="103"/>
      <c r="ILJ117" s="103"/>
      <c r="ILK117" s="103"/>
      <c r="ILL117" s="103"/>
      <c r="ILM117" s="103"/>
      <c r="ILN117" s="103"/>
      <c r="ILO117" s="103"/>
      <c r="ILP117" s="103"/>
      <c r="ILQ117" s="103"/>
      <c r="ILR117" s="103"/>
      <c r="ILS117" s="103"/>
      <c r="ILT117" s="103"/>
      <c r="ILU117" s="103"/>
      <c r="ILV117" s="103"/>
      <c r="ILW117" s="103"/>
      <c r="ILX117" s="103"/>
      <c r="ILY117" s="103"/>
      <c r="ILZ117" s="103"/>
      <c r="IMA117" s="103"/>
      <c r="IMB117" s="103"/>
      <c r="IMC117" s="103"/>
      <c r="IMD117" s="103"/>
      <c r="IME117" s="103"/>
      <c r="IMF117" s="103"/>
      <c r="IMG117" s="103"/>
      <c r="IMH117" s="103"/>
      <c r="IMI117" s="103"/>
      <c r="IMJ117" s="103"/>
      <c r="IMK117" s="103"/>
      <c r="IML117" s="103"/>
      <c r="IMM117" s="103"/>
      <c r="IMN117" s="103"/>
      <c r="IMO117" s="103"/>
      <c r="IMP117" s="103"/>
      <c r="IMQ117" s="103"/>
      <c r="IMR117" s="103"/>
      <c r="IMS117" s="103"/>
      <c r="IMT117" s="103"/>
      <c r="IMU117" s="103"/>
      <c r="IMV117" s="103"/>
      <c r="IMW117" s="103"/>
      <c r="IMX117" s="103"/>
      <c r="IMY117" s="103"/>
      <c r="IMZ117" s="103"/>
      <c r="INA117" s="103"/>
      <c r="INB117" s="103"/>
      <c r="INC117" s="103"/>
      <c r="IND117" s="103"/>
      <c r="INE117" s="103"/>
      <c r="INF117" s="103"/>
      <c r="ING117" s="103"/>
      <c r="INH117" s="103"/>
      <c r="INI117" s="103"/>
      <c r="INJ117" s="103"/>
      <c r="INK117" s="103"/>
      <c r="INL117" s="103"/>
      <c r="INM117" s="103"/>
      <c r="INN117" s="103"/>
      <c r="INO117" s="103"/>
      <c r="INP117" s="103"/>
      <c r="INQ117" s="103"/>
      <c r="INR117" s="103"/>
      <c r="INS117" s="103"/>
      <c r="INT117" s="103"/>
      <c r="INU117" s="103"/>
      <c r="INV117" s="103"/>
      <c r="INW117" s="103"/>
      <c r="INX117" s="103"/>
      <c r="INY117" s="103"/>
      <c r="INZ117" s="103"/>
      <c r="IOA117" s="103"/>
      <c r="IOB117" s="103"/>
      <c r="IOC117" s="103"/>
      <c r="IOD117" s="103"/>
      <c r="IOE117" s="103"/>
      <c r="IOF117" s="103"/>
      <c r="IOG117" s="103"/>
      <c r="IOH117" s="103"/>
      <c r="IOI117" s="103"/>
      <c r="IOJ117" s="103"/>
      <c r="IOK117" s="103"/>
      <c r="IOL117" s="103"/>
      <c r="IOM117" s="103"/>
      <c r="ION117" s="103"/>
      <c r="IOO117" s="103"/>
      <c r="IOP117" s="103"/>
      <c r="IOQ117" s="103"/>
      <c r="IOR117" s="103"/>
      <c r="IOS117" s="103"/>
      <c r="IOT117" s="103"/>
      <c r="IOU117" s="103"/>
      <c r="IOV117" s="103"/>
      <c r="IOW117" s="103"/>
      <c r="IOX117" s="103"/>
      <c r="IOY117" s="103"/>
      <c r="IOZ117" s="103"/>
      <c r="IPA117" s="103"/>
      <c r="IPB117" s="103"/>
      <c r="IPC117" s="103"/>
      <c r="IPD117" s="103"/>
      <c r="IPE117" s="103"/>
      <c r="IPF117" s="103"/>
      <c r="IPG117" s="103"/>
      <c r="IPH117" s="103"/>
      <c r="IPI117" s="103"/>
      <c r="IPJ117" s="103"/>
      <c r="IPK117" s="103"/>
      <c r="IPL117" s="103"/>
      <c r="IPM117" s="103"/>
      <c r="IPN117" s="103"/>
      <c r="IPO117" s="103"/>
      <c r="IPP117" s="103"/>
      <c r="IPQ117" s="103"/>
      <c r="IPR117" s="103"/>
      <c r="IPS117" s="103"/>
      <c r="IPT117" s="103"/>
      <c r="IPU117" s="103"/>
      <c r="IPV117" s="103"/>
      <c r="IPW117" s="103"/>
      <c r="IPX117" s="103"/>
      <c r="IPY117" s="103"/>
      <c r="IPZ117" s="103"/>
      <c r="IQA117" s="103"/>
      <c r="IQB117" s="103"/>
      <c r="IQC117" s="103"/>
      <c r="IQD117" s="103"/>
      <c r="IQE117" s="103"/>
      <c r="IQF117" s="103"/>
      <c r="IQG117" s="103"/>
      <c r="IQH117" s="103"/>
      <c r="IQI117" s="103"/>
      <c r="IQJ117" s="103"/>
      <c r="IQK117" s="103"/>
      <c r="IQL117" s="103"/>
      <c r="IQM117" s="103"/>
      <c r="IQN117" s="103"/>
      <c r="IQO117" s="103"/>
      <c r="IQP117" s="103"/>
      <c r="IQQ117" s="103"/>
      <c r="IQR117" s="103"/>
      <c r="IQS117" s="103"/>
      <c r="IQT117" s="103"/>
      <c r="IQU117" s="103"/>
      <c r="IQV117" s="103"/>
      <c r="IQW117" s="103"/>
      <c r="IQX117" s="103"/>
      <c r="IQY117" s="103"/>
      <c r="IQZ117" s="103"/>
      <c r="IRA117" s="103"/>
      <c r="IRB117" s="103"/>
      <c r="IRC117" s="103"/>
      <c r="IRD117" s="103"/>
      <c r="IRE117" s="103"/>
      <c r="IRF117" s="103"/>
      <c r="IRG117" s="103"/>
      <c r="IRH117" s="103"/>
      <c r="IRI117" s="103"/>
      <c r="IRJ117" s="103"/>
      <c r="IRK117" s="103"/>
      <c r="IRL117" s="103"/>
      <c r="IRM117" s="103"/>
      <c r="IRN117" s="103"/>
      <c r="IRO117" s="103"/>
      <c r="IRP117" s="103"/>
      <c r="IRQ117" s="103"/>
      <c r="IRR117" s="103"/>
      <c r="IRS117" s="103"/>
      <c r="IRT117" s="103"/>
      <c r="IRU117" s="103"/>
      <c r="IRV117" s="103"/>
      <c r="IRW117" s="103"/>
      <c r="IRX117" s="103"/>
      <c r="IRY117" s="103"/>
      <c r="IRZ117" s="103"/>
      <c r="ISA117" s="103"/>
      <c r="ISB117" s="103"/>
      <c r="ISC117" s="103"/>
      <c r="ISD117" s="103"/>
      <c r="ISE117" s="103"/>
      <c r="ISF117" s="103"/>
      <c r="ISG117" s="103"/>
      <c r="ISH117" s="103"/>
      <c r="ISI117" s="103"/>
      <c r="ISJ117" s="103"/>
      <c r="ISK117" s="103"/>
      <c r="ISL117" s="103"/>
      <c r="ISM117" s="103"/>
      <c r="ISN117" s="103"/>
      <c r="ISO117" s="103"/>
      <c r="ISP117" s="103"/>
      <c r="ISQ117" s="103"/>
      <c r="ISR117" s="103"/>
      <c r="ISS117" s="103"/>
      <c r="IST117" s="103"/>
      <c r="ISU117" s="103"/>
      <c r="ISV117" s="103"/>
      <c r="ISW117" s="103"/>
      <c r="ISX117" s="103"/>
      <c r="ISY117" s="103"/>
      <c r="ISZ117" s="103"/>
      <c r="ITA117" s="103"/>
      <c r="ITB117" s="103"/>
      <c r="ITC117" s="103"/>
      <c r="ITD117" s="103"/>
      <c r="ITE117" s="103"/>
      <c r="ITF117" s="103"/>
      <c r="ITG117" s="103"/>
      <c r="ITH117" s="103"/>
      <c r="ITI117" s="103"/>
      <c r="ITJ117" s="103"/>
      <c r="ITK117" s="103"/>
      <c r="ITL117" s="103"/>
      <c r="ITM117" s="103"/>
      <c r="ITN117" s="103"/>
      <c r="ITO117" s="103"/>
      <c r="ITP117" s="103"/>
      <c r="ITQ117" s="103"/>
      <c r="ITR117" s="103"/>
      <c r="ITS117" s="103"/>
      <c r="ITT117" s="103"/>
      <c r="ITU117" s="103"/>
      <c r="ITV117" s="103"/>
      <c r="ITW117" s="103"/>
      <c r="ITX117" s="103"/>
      <c r="ITY117" s="103"/>
      <c r="ITZ117" s="103"/>
      <c r="IUA117" s="103"/>
      <c r="IUB117" s="103"/>
      <c r="IUC117" s="103"/>
      <c r="IUD117" s="103"/>
      <c r="IUE117" s="103"/>
      <c r="IUF117" s="103"/>
      <c r="IUG117" s="103"/>
      <c r="IUH117" s="103"/>
      <c r="IUI117" s="103"/>
      <c r="IUJ117" s="103"/>
      <c r="IUK117" s="103"/>
      <c r="IUL117" s="103"/>
      <c r="IUM117" s="103"/>
      <c r="IUN117" s="103"/>
      <c r="IUO117" s="103"/>
      <c r="IUP117" s="103"/>
      <c r="IUQ117" s="103"/>
      <c r="IUR117" s="103"/>
      <c r="IUS117" s="103"/>
      <c r="IUT117" s="103"/>
      <c r="IUU117" s="103"/>
      <c r="IUV117" s="103"/>
      <c r="IUW117" s="103"/>
      <c r="IUX117" s="103"/>
      <c r="IUY117" s="103"/>
      <c r="IUZ117" s="103"/>
      <c r="IVA117" s="103"/>
      <c r="IVB117" s="103"/>
      <c r="IVC117" s="103"/>
      <c r="IVD117" s="103"/>
      <c r="IVE117" s="103"/>
      <c r="IVF117" s="103"/>
      <c r="IVG117" s="103"/>
      <c r="IVH117" s="103"/>
      <c r="IVI117" s="103"/>
      <c r="IVJ117" s="103"/>
      <c r="IVK117" s="103"/>
      <c r="IVL117" s="103"/>
      <c r="IVM117" s="103"/>
      <c r="IVN117" s="103"/>
      <c r="IVO117" s="103"/>
      <c r="IVP117" s="103"/>
      <c r="IVQ117" s="103"/>
      <c r="IVR117" s="103"/>
      <c r="IVS117" s="103"/>
      <c r="IVT117" s="103"/>
      <c r="IVU117" s="103"/>
      <c r="IVV117" s="103"/>
      <c r="IVW117" s="103"/>
      <c r="IVX117" s="103"/>
      <c r="IVY117" s="103"/>
      <c r="IVZ117" s="103"/>
      <c r="IWA117" s="103"/>
      <c r="IWB117" s="103"/>
      <c r="IWC117" s="103"/>
      <c r="IWD117" s="103"/>
      <c r="IWE117" s="103"/>
      <c r="IWF117" s="103"/>
      <c r="IWG117" s="103"/>
      <c r="IWH117" s="103"/>
      <c r="IWI117" s="103"/>
      <c r="IWJ117" s="103"/>
      <c r="IWK117" s="103"/>
      <c r="IWL117" s="103"/>
      <c r="IWM117" s="103"/>
      <c r="IWN117" s="103"/>
      <c r="IWO117" s="103"/>
      <c r="IWP117" s="103"/>
      <c r="IWQ117" s="103"/>
      <c r="IWR117" s="103"/>
      <c r="IWS117" s="103"/>
      <c r="IWT117" s="103"/>
      <c r="IWU117" s="103"/>
      <c r="IWV117" s="103"/>
      <c r="IWW117" s="103"/>
      <c r="IWX117" s="103"/>
      <c r="IWY117" s="103"/>
      <c r="IWZ117" s="103"/>
      <c r="IXA117" s="103"/>
      <c r="IXB117" s="103"/>
      <c r="IXC117" s="103"/>
      <c r="IXD117" s="103"/>
      <c r="IXE117" s="103"/>
      <c r="IXF117" s="103"/>
      <c r="IXG117" s="103"/>
      <c r="IXH117" s="103"/>
      <c r="IXI117" s="103"/>
      <c r="IXJ117" s="103"/>
      <c r="IXK117" s="103"/>
      <c r="IXL117" s="103"/>
      <c r="IXM117" s="103"/>
      <c r="IXN117" s="103"/>
      <c r="IXO117" s="103"/>
      <c r="IXP117" s="103"/>
      <c r="IXQ117" s="103"/>
      <c r="IXR117" s="103"/>
      <c r="IXS117" s="103"/>
      <c r="IXT117" s="103"/>
      <c r="IXU117" s="103"/>
      <c r="IXV117" s="103"/>
      <c r="IXW117" s="103"/>
      <c r="IXX117" s="103"/>
      <c r="IXY117" s="103"/>
      <c r="IXZ117" s="103"/>
      <c r="IYA117" s="103"/>
      <c r="IYB117" s="103"/>
      <c r="IYC117" s="103"/>
      <c r="IYD117" s="103"/>
      <c r="IYE117" s="103"/>
      <c r="IYF117" s="103"/>
      <c r="IYG117" s="103"/>
      <c r="IYH117" s="103"/>
      <c r="IYI117" s="103"/>
      <c r="IYJ117" s="103"/>
      <c r="IYK117" s="103"/>
      <c r="IYL117" s="103"/>
      <c r="IYM117" s="103"/>
      <c r="IYN117" s="103"/>
      <c r="IYO117" s="103"/>
      <c r="IYP117" s="103"/>
      <c r="IYQ117" s="103"/>
      <c r="IYR117" s="103"/>
      <c r="IYS117" s="103"/>
      <c r="IYT117" s="103"/>
      <c r="IYU117" s="103"/>
      <c r="IYV117" s="103"/>
      <c r="IYW117" s="103"/>
      <c r="IYX117" s="103"/>
      <c r="IYY117" s="103"/>
      <c r="IYZ117" s="103"/>
      <c r="IZA117" s="103"/>
      <c r="IZB117" s="103"/>
      <c r="IZC117" s="103"/>
      <c r="IZD117" s="103"/>
      <c r="IZE117" s="103"/>
      <c r="IZF117" s="103"/>
      <c r="IZG117" s="103"/>
      <c r="IZH117" s="103"/>
      <c r="IZI117" s="103"/>
      <c r="IZJ117" s="103"/>
      <c r="IZK117" s="103"/>
      <c r="IZL117" s="103"/>
      <c r="IZM117" s="103"/>
      <c r="IZN117" s="103"/>
      <c r="IZO117" s="103"/>
      <c r="IZP117" s="103"/>
      <c r="IZQ117" s="103"/>
      <c r="IZR117" s="103"/>
      <c r="IZS117" s="103"/>
      <c r="IZT117" s="103"/>
      <c r="IZU117" s="103"/>
      <c r="IZV117" s="103"/>
      <c r="IZW117" s="103"/>
      <c r="IZX117" s="103"/>
      <c r="IZY117" s="103"/>
      <c r="IZZ117" s="103"/>
      <c r="JAA117" s="103"/>
      <c r="JAB117" s="103"/>
      <c r="JAC117" s="103"/>
      <c r="JAD117" s="103"/>
      <c r="JAE117" s="103"/>
      <c r="JAF117" s="103"/>
      <c r="JAG117" s="103"/>
      <c r="JAH117" s="103"/>
      <c r="JAI117" s="103"/>
      <c r="JAJ117" s="103"/>
      <c r="JAK117" s="103"/>
      <c r="JAL117" s="103"/>
      <c r="JAM117" s="103"/>
      <c r="JAN117" s="103"/>
      <c r="JAO117" s="103"/>
      <c r="JAP117" s="103"/>
      <c r="JAQ117" s="103"/>
      <c r="JAR117" s="103"/>
      <c r="JAS117" s="103"/>
      <c r="JAT117" s="103"/>
      <c r="JAU117" s="103"/>
      <c r="JAV117" s="103"/>
      <c r="JAW117" s="103"/>
      <c r="JAX117" s="103"/>
      <c r="JAY117" s="103"/>
      <c r="JAZ117" s="103"/>
      <c r="JBA117" s="103"/>
      <c r="JBB117" s="103"/>
      <c r="JBC117" s="103"/>
      <c r="JBD117" s="103"/>
      <c r="JBE117" s="103"/>
      <c r="JBF117" s="103"/>
      <c r="JBG117" s="103"/>
      <c r="JBH117" s="103"/>
      <c r="JBI117" s="103"/>
      <c r="JBJ117" s="103"/>
      <c r="JBK117" s="103"/>
      <c r="JBL117" s="103"/>
      <c r="JBM117" s="103"/>
      <c r="JBN117" s="103"/>
      <c r="JBO117" s="103"/>
      <c r="JBP117" s="103"/>
      <c r="JBQ117" s="103"/>
      <c r="JBR117" s="103"/>
      <c r="JBS117" s="103"/>
      <c r="JBT117" s="103"/>
      <c r="JBU117" s="103"/>
      <c r="JBV117" s="103"/>
      <c r="JBW117" s="103"/>
      <c r="JBX117" s="103"/>
      <c r="JBY117" s="103"/>
      <c r="JBZ117" s="103"/>
      <c r="JCA117" s="103"/>
      <c r="JCB117" s="103"/>
      <c r="JCC117" s="103"/>
      <c r="JCD117" s="103"/>
      <c r="JCE117" s="103"/>
      <c r="JCF117" s="103"/>
      <c r="JCG117" s="103"/>
      <c r="JCH117" s="103"/>
      <c r="JCI117" s="103"/>
      <c r="JCJ117" s="103"/>
      <c r="JCK117" s="103"/>
      <c r="JCL117" s="103"/>
      <c r="JCM117" s="103"/>
      <c r="JCN117" s="103"/>
      <c r="JCO117" s="103"/>
      <c r="JCP117" s="103"/>
      <c r="JCQ117" s="103"/>
      <c r="JCR117" s="103"/>
      <c r="JCS117" s="103"/>
      <c r="JCT117" s="103"/>
      <c r="JCU117" s="103"/>
      <c r="JCV117" s="103"/>
      <c r="JCW117" s="103"/>
      <c r="JCX117" s="103"/>
      <c r="JCY117" s="103"/>
      <c r="JCZ117" s="103"/>
      <c r="JDA117" s="103"/>
      <c r="JDB117" s="103"/>
      <c r="JDC117" s="103"/>
      <c r="JDD117" s="103"/>
      <c r="JDE117" s="103"/>
      <c r="JDF117" s="103"/>
      <c r="JDG117" s="103"/>
      <c r="JDH117" s="103"/>
      <c r="JDI117" s="103"/>
      <c r="JDJ117" s="103"/>
      <c r="JDK117" s="103"/>
      <c r="JDL117" s="103"/>
      <c r="JDM117" s="103"/>
      <c r="JDN117" s="103"/>
      <c r="JDO117" s="103"/>
      <c r="JDP117" s="103"/>
      <c r="JDQ117" s="103"/>
      <c r="JDR117" s="103"/>
      <c r="JDS117" s="103"/>
      <c r="JDT117" s="103"/>
      <c r="JDU117" s="103"/>
      <c r="JDV117" s="103"/>
      <c r="JDW117" s="103"/>
      <c r="JDX117" s="103"/>
      <c r="JDY117" s="103"/>
      <c r="JDZ117" s="103"/>
      <c r="JEA117" s="103"/>
      <c r="JEB117" s="103"/>
      <c r="JEC117" s="103"/>
      <c r="JED117" s="103"/>
      <c r="JEE117" s="103"/>
      <c r="JEF117" s="103"/>
      <c r="JEG117" s="103"/>
      <c r="JEH117" s="103"/>
      <c r="JEI117" s="103"/>
      <c r="JEJ117" s="103"/>
      <c r="JEK117" s="103"/>
      <c r="JEL117" s="103"/>
      <c r="JEM117" s="103"/>
      <c r="JEN117" s="103"/>
      <c r="JEO117" s="103"/>
      <c r="JEP117" s="103"/>
      <c r="JEQ117" s="103"/>
      <c r="JER117" s="103"/>
      <c r="JES117" s="103"/>
      <c r="JET117" s="103"/>
      <c r="JEU117" s="103"/>
      <c r="JEV117" s="103"/>
      <c r="JEW117" s="103"/>
      <c r="JEX117" s="103"/>
      <c r="JEY117" s="103"/>
      <c r="JEZ117" s="103"/>
      <c r="JFA117" s="103"/>
      <c r="JFB117" s="103"/>
      <c r="JFC117" s="103"/>
      <c r="JFD117" s="103"/>
      <c r="JFE117" s="103"/>
      <c r="JFF117" s="103"/>
      <c r="JFG117" s="103"/>
      <c r="JFH117" s="103"/>
      <c r="JFI117" s="103"/>
      <c r="JFJ117" s="103"/>
      <c r="JFK117" s="103"/>
      <c r="JFL117" s="103"/>
      <c r="JFM117" s="103"/>
      <c r="JFN117" s="103"/>
      <c r="JFO117" s="103"/>
      <c r="JFP117" s="103"/>
      <c r="JFQ117" s="103"/>
      <c r="JFR117" s="103"/>
      <c r="JFS117" s="103"/>
      <c r="JFT117" s="103"/>
      <c r="JFU117" s="103"/>
      <c r="JFV117" s="103"/>
      <c r="JFW117" s="103"/>
      <c r="JFX117" s="103"/>
      <c r="JFY117" s="103"/>
      <c r="JFZ117" s="103"/>
      <c r="JGA117" s="103"/>
      <c r="JGB117" s="103"/>
      <c r="JGC117" s="103"/>
      <c r="JGD117" s="103"/>
      <c r="JGE117" s="103"/>
      <c r="JGF117" s="103"/>
      <c r="JGG117" s="103"/>
      <c r="JGH117" s="103"/>
      <c r="JGI117" s="103"/>
      <c r="JGJ117" s="103"/>
      <c r="JGK117" s="103"/>
      <c r="JGL117" s="103"/>
      <c r="JGM117" s="103"/>
      <c r="JGN117" s="103"/>
      <c r="JGO117" s="103"/>
      <c r="JGP117" s="103"/>
      <c r="JGQ117" s="103"/>
      <c r="JGR117" s="103"/>
      <c r="JGS117" s="103"/>
      <c r="JGT117" s="103"/>
      <c r="JGU117" s="103"/>
      <c r="JGV117" s="103"/>
      <c r="JGW117" s="103"/>
      <c r="JGX117" s="103"/>
      <c r="JGY117" s="103"/>
      <c r="JGZ117" s="103"/>
      <c r="JHA117" s="103"/>
      <c r="JHB117" s="103"/>
      <c r="JHC117" s="103"/>
      <c r="JHD117" s="103"/>
      <c r="JHE117" s="103"/>
      <c r="JHF117" s="103"/>
      <c r="JHG117" s="103"/>
      <c r="JHH117" s="103"/>
      <c r="JHI117" s="103"/>
      <c r="JHJ117" s="103"/>
      <c r="JHK117" s="103"/>
      <c r="JHL117" s="103"/>
      <c r="JHM117" s="103"/>
      <c r="JHN117" s="103"/>
      <c r="JHO117" s="103"/>
      <c r="JHP117" s="103"/>
      <c r="JHQ117" s="103"/>
      <c r="JHR117" s="103"/>
      <c r="JHS117" s="103"/>
      <c r="JHT117" s="103"/>
      <c r="JHU117" s="103"/>
      <c r="JHV117" s="103"/>
      <c r="JHW117" s="103"/>
      <c r="JHX117" s="103"/>
      <c r="JHY117" s="103"/>
      <c r="JHZ117" s="103"/>
      <c r="JIA117" s="103"/>
      <c r="JIB117" s="103"/>
      <c r="JIC117" s="103"/>
      <c r="JID117" s="103"/>
      <c r="JIE117" s="103"/>
      <c r="JIF117" s="103"/>
      <c r="JIG117" s="103"/>
      <c r="JIH117" s="103"/>
      <c r="JII117" s="103"/>
      <c r="JIJ117" s="103"/>
      <c r="JIK117" s="103"/>
      <c r="JIL117" s="103"/>
      <c r="JIM117" s="103"/>
      <c r="JIN117" s="103"/>
      <c r="JIO117" s="103"/>
      <c r="JIP117" s="103"/>
      <c r="JIQ117" s="103"/>
      <c r="JIR117" s="103"/>
      <c r="JIS117" s="103"/>
      <c r="JIT117" s="103"/>
      <c r="JIU117" s="103"/>
      <c r="JIV117" s="103"/>
      <c r="JIW117" s="103"/>
      <c r="JIX117" s="103"/>
      <c r="JIY117" s="103"/>
      <c r="JIZ117" s="103"/>
      <c r="JJA117" s="103"/>
      <c r="JJB117" s="103"/>
      <c r="JJC117" s="103"/>
      <c r="JJD117" s="103"/>
      <c r="JJE117" s="103"/>
      <c r="JJF117" s="103"/>
      <c r="JJG117" s="103"/>
      <c r="JJH117" s="103"/>
      <c r="JJI117" s="103"/>
      <c r="JJJ117" s="103"/>
      <c r="JJK117" s="103"/>
      <c r="JJL117" s="103"/>
      <c r="JJM117" s="103"/>
      <c r="JJN117" s="103"/>
      <c r="JJO117" s="103"/>
      <c r="JJP117" s="103"/>
      <c r="JJQ117" s="103"/>
      <c r="JJR117" s="103"/>
      <c r="JJS117" s="103"/>
      <c r="JJT117" s="103"/>
      <c r="JJU117" s="103"/>
      <c r="JJV117" s="103"/>
      <c r="JJW117" s="103"/>
      <c r="JJX117" s="103"/>
      <c r="JJY117" s="103"/>
      <c r="JJZ117" s="103"/>
      <c r="JKA117" s="103"/>
      <c r="JKB117" s="103"/>
      <c r="JKC117" s="103"/>
      <c r="JKD117" s="103"/>
      <c r="JKE117" s="103"/>
      <c r="JKF117" s="103"/>
      <c r="JKG117" s="103"/>
      <c r="JKH117" s="103"/>
      <c r="JKI117" s="103"/>
      <c r="JKJ117" s="103"/>
      <c r="JKK117" s="103"/>
      <c r="JKL117" s="103"/>
      <c r="JKM117" s="103"/>
      <c r="JKN117" s="103"/>
      <c r="JKO117" s="103"/>
      <c r="JKP117" s="103"/>
      <c r="JKQ117" s="103"/>
      <c r="JKR117" s="103"/>
      <c r="JKS117" s="103"/>
      <c r="JKT117" s="103"/>
      <c r="JKU117" s="103"/>
      <c r="JKV117" s="103"/>
      <c r="JKW117" s="103"/>
      <c r="JKX117" s="103"/>
      <c r="JKY117" s="103"/>
      <c r="JKZ117" s="103"/>
      <c r="JLA117" s="103"/>
      <c r="JLB117" s="103"/>
      <c r="JLC117" s="103"/>
      <c r="JLD117" s="103"/>
      <c r="JLE117" s="103"/>
      <c r="JLF117" s="103"/>
      <c r="JLG117" s="103"/>
      <c r="JLH117" s="103"/>
      <c r="JLI117" s="103"/>
      <c r="JLJ117" s="103"/>
      <c r="JLK117" s="103"/>
      <c r="JLL117" s="103"/>
      <c r="JLM117" s="103"/>
      <c r="JLN117" s="103"/>
      <c r="JLO117" s="103"/>
      <c r="JLP117" s="103"/>
      <c r="JLQ117" s="103"/>
      <c r="JLR117" s="103"/>
      <c r="JLS117" s="103"/>
      <c r="JLT117" s="103"/>
      <c r="JLU117" s="103"/>
      <c r="JLV117" s="103"/>
      <c r="JLW117" s="103"/>
      <c r="JLX117" s="103"/>
      <c r="JLY117" s="103"/>
      <c r="JLZ117" s="103"/>
      <c r="JMA117" s="103"/>
      <c r="JMB117" s="103"/>
      <c r="JMC117" s="103"/>
      <c r="JMD117" s="103"/>
      <c r="JME117" s="103"/>
      <c r="JMF117" s="103"/>
      <c r="JMG117" s="103"/>
      <c r="JMH117" s="103"/>
      <c r="JMI117" s="103"/>
      <c r="JMJ117" s="103"/>
      <c r="JMK117" s="103"/>
      <c r="JML117" s="103"/>
      <c r="JMM117" s="103"/>
      <c r="JMN117" s="103"/>
      <c r="JMO117" s="103"/>
      <c r="JMP117" s="103"/>
      <c r="JMQ117" s="103"/>
      <c r="JMR117" s="103"/>
      <c r="JMS117" s="103"/>
      <c r="JMT117" s="103"/>
      <c r="JMU117" s="103"/>
      <c r="JMV117" s="103"/>
      <c r="JMW117" s="103"/>
      <c r="JMX117" s="103"/>
      <c r="JMY117" s="103"/>
      <c r="JMZ117" s="103"/>
      <c r="JNA117" s="103"/>
      <c r="JNB117" s="103"/>
      <c r="JNC117" s="103"/>
      <c r="JND117" s="103"/>
      <c r="JNE117" s="103"/>
      <c r="JNF117" s="103"/>
      <c r="JNG117" s="103"/>
      <c r="JNH117" s="103"/>
      <c r="JNI117" s="103"/>
      <c r="JNJ117" s="103"/>
      <c r="JNK117" s="103"/>
      <c r="JNL117" s="103"/>
      <c r="JNM117" s="103"/>
      <c r="JNN117" s="103"/>
      <c r="JNO117" s="103"/>
      <c r="JNP117" s="103"/>
      <c r="JNQ117" s="103"/>
      <c r="JNR117" s="103"/>
      <c r="JNS117" s="103"/>
      <c r="JNT117" s="103"/>
      <c r="JNU117" s="103"/>
      <c r="JNV117" s="103"/>
      <c r="JNW117" s="103"/>
      <c r="JNX117" s="103"/>
      <c r="JNY117" s="103"/>
      <c r="JNZ117" s="103"/>
      <c r="JOA117" s="103"/>
      <c r="JOB117" s="103"/>
      <c r="JOC117" s="103"/>
      <c r="JOD117" s="103"/>
      <c r="JOE117" s="103"/>
      <c r="JOF117" s="103"/>
      <c r="JOG117" s="103"/>
      <c r="JOH117" s="103"/>
      <c r="JOI117" s="103"/>
      <c r="JOJ117" s="103"/>
      <c r="JOK117" s="103"/>
      <c r="JOL117" s="103"/>
      <c r="JOM117" s="103"/>
      <c r="JON117" s="103"/>
      <c r="JOO117" s="103"/>
      <c r="JOP117" s="103"/>
      <c r="JOQ117" s="103"/>
      <c r="JOR117" s="103"/>
      <c r="JOS117" s="103"/>
      <c r="JOT117" s="103"/>
      <c r="JOU117" s="103"/>
      <c r="JOV117" s="103"/>
      <c r="JOW117" s="103"/>
      <c r="JOX117" s="103"/>
      <c r="JOY117" s="103"/>
      <c r="JOZ117" s="103"/>
      <c r="JPA117" s="103"/>
      <c r="JPB117" s="103"/>
      <c r="JPC117" s="103"/>
      <c r="JPD117" s="103"/>
      <c r="JPE117" s="103"/>
      <c r="JPF117" s="103"/>
      <c r="JPG117" s="103"/>
      <c r="JPH117" s="103"/>
      <c r="JPI117" s="103"/>
      <c r="JPJ117" s="103"/>
      <c r="JPK117" s="103"/>
      <c r="JPL117" s="103"/>
      <c r="JPM117" s="103"/>
      <c r="JPN117" s="103"/>
      <c r="JPO117" s="103"/>
      <c r="JPP117" s="103"/>
      <c r="JPQ117" s="103"/>
      <c r="JPR117" s="103"/>
      <c r="JPS117" s="103"/>
      <c r="JPT117" s="103"/>
      <c r="JPU117" s="103"/>
      <c r="JPV117" s="103"/>
      <c r="JPW117" s="103"/>
      <c r="JPX117" s="103"/>
      <c r="JPY117" s="103"/>
      <c r="JPZ117" s="103"/>
      <c r="JQA117" s="103"/>
      <c r="JQB117" s="103"/>
      <c r="JQC117" s="103"/>
      <c r="JQD117" s="103"/>
      <c r="JQE117" s="103"/>
      <c r="JQF117" s="103"/>
      <c r="JQG117" s="103"/>
      <c r="JQH117" s="103"/>
      <c r="JQI117" s="103"/>
      <c r="JQJ117" s="103"/>
      <c r="JQK117" s="103"/>
      <c r="JQL117" s="103"/>
      <c r="JQM117" s="103"/>
      <c r="JQN117" s="103"/>
      <c r="JQO117" s="103"/>
      <c r="JQP117" s="103"/>
      <c r="JQQ117" s="103"/>
      <c r="JQR117" s="103"/>
      <c r="JQS117" s="103"/>
      <c r="JQT117" s="103"/>
      <c r="JQU117" s="103"/>
      <c r="JQV117" s="103"/>
      <c r="JQW117" s="103"/>
      <c r="JQX117" s="103"/>
      <c r="JQY117" s="103"/>
      <c r="JQZ117" s="103"/>
      <c r="JRA117" s="103"/>
      <c r="JRB117" s="103"/>
      <c r="JRC117" s="103"/>
      <c r="JRD117" s="103"/>
      <c r="JRE117" s="103"/>
      <c r="JRF117" s="103"/>
      <c r="JRG117" s="103"/>
      <c r="JRH117" s="103"/>
      <c r="JRI117" s="103"/>
      <c r="JRJ117" s="103"/>
      <c r="JRK117" s="103"/>
      <c r="JRL117" s="103"/>
      <c r="JRM117" s="103"/>
      <c r="JRN117" s="103"/>
      <c r="JRO117" s="103"/>
      <c r="JRP117" s="103"/>
      <c r="JRQ117" s="103"/>
      <c r="JRR117" s="103"/>
      <c r="JRS117" s="103"/>
      <c r="JRT117" s="103"/>
      <c r="JRU117" s="103"/>
      <c r="JRV117" s="103"/>
      <c r="JRW117" s="103"/>
      <c r="JRX117" s="103"/>
      <c r="JRY117" s="103"/>
      <c r="JRZ117" s="103"/>
      <c r="JSA117" s="103"/>
      <c r="JSB117" s="103"/>
      <c r="JSC117" s="103"/>
      <c r="JSD117" s="103"/>
      <c r="JSE117" s="103"/>
      <c r="JSF117" s="103"/>
      <c r="JSG117" s="103"/>
      <c r="JSH117" s="103"/>
      <c r="JSI117" s="103"/>
      <c r="JSJ117" s="103"/>
      <c r="JSK117" s="103"/>
      <c r="JSL117" s="103"/>
      <c r="JSM117" s="103"/>
      <c r="JSN117" s="103"/>
      <c r="JSO117" s="103"/>
      <c r="JSP117" s="103"/>
      <c r="JSQ117" s="103"/>
      <c r="JSR117" s="103"/>
      <c r="JSS117" s="103"/>
      <c r="JST117" s="103"/>
      <c r="JSU117" s="103"/>
      <c r="JSV117" s="103"/>
      <c r="JSW117" s="103"/>
      <c r="JSX117" s="103"/>
      <c r="JSY117" s="103"/>
      <c r="JSZ117" s="103"/>
      <c r="JTA117" s="103"/>
      <c r="JTB117" s="103"/>
      <c r="JTC117" s="103"/>
      <c r="JTD117" s="103"/>
      <c r="JTE117" s="103"/>
      <c r="JTF117" s="103"/>
      <c r="JTG117" s="103"/>
      <c r="JTH117" s="103"/>
      <c r="JTI117" s="103"/>
      <c r="JTJ117" s="103"/>
      <c r="JTK117" s="103"/>
      <c r="JTL117" s="103"/>
      <c r="JTM117" s="103"/>
      <c r="JTN117" s="103"/>
      <c r="JTO117" s="103"/>
      <c r="JTP117" s="103"/>
      <c r="JTQ117" s="103"/>
      <c r="JTR117" s="103"/>
      <c r="JTS117" s="103"/>
      <c r="JTT117" s="103"/>
      <c r="JTU117" s="103"/>
      <c r="JTV117" s="103"/>
      <c r="JTW117" s="103"/>
      <c r="JTX117" s="103"/>
      <c r="JTY117" s="103"/>
      <c r="JTZ117" s="103"/>
      <c r="JUA117" s="103"/>
      <c r="JUB117" s="103"/>
      <c r="JUC117" s="103"/>
      <c r="JUD117" s="103"/>
      <c r="JUE117" s="103"/>
      <c r="JUF117" s="103"/>
      <c r="JUG117" s="103"/>
      <c r="JUH117" s="103"/>
      <c r="JUI117" s="103"/>
      <c r="JUJ117" s="103"/>
      <c r="JUK117" s="103"/>
      <c r="JUL117" s="103"/>
      <c r="JUM117" s="103"/>
      <c r="JUN117" s="103"/>
      <c r="JUO117" s="103"/>
      <c r="JUP117" s="103"/>
      <c r="JUQ117" s="103"/>
      <c r="JUR117" s="103"/>
      <c r="JUS117" s="103"/>
      <c r="JUT117" s="103"/>
      <c r="JUU117" s="103"/>
      <c r="JUV117" s="103"/>
      <c r="JUW117" s="103"/>
      <c r="JUX117" s="103"/>
      <c r="JUY117" s="103"/>
      <c r="JUZ117" s="103"/>
      <c r="JVA117" s="103"/>
      <c r="JVB117" s="103"/>
      <c r="JVC117" s="103"/>
      <c r="JVD117" s="103"/>
      <c r="JVE117" s="103"/>
      <c r="JVF117" s="103"/>
      <c r="JVG117" s="103"/>
      <c r="JVH117" s="103"/>
      <c r="JVI117" s="103"/>
      <c r="JVJ117" s="103"/>
      <c r="JVK117" s="103"/>
      <c r="JVL117" s="103"/>
      <c r="JVM117" s="103"/>
      <c r="JVN117" s="103"/>
      <c r="JVO117" s="103"/>
      <c r="JVP117" s="103"/>
      <c r="JVQ117" s="103"/>
      <c r="JVR117" s="103"/>
      <c r="JVS117" s="103"/>
      <c r="JVT117" s="103"/>
      <c r="JVU117" s="103"/>
      <c r="JVV117" s="103"/>
      <c r="JVW117" s="103"/>
      <c r="JVX117" s="103"/>
      <c r="JVY117" s="103"/>
      <c r="JVZ117" s="103"/>
      <c r="JWA117" s="103"/>
      <c r="JWB117" s="103"/>
      <c r="JWC117" s="103"/>
      <c r="JWD117" s="103"/>
      <c r="JWE117" s="103"/>
      <c r="JWF117" s="103"/>
      <c r="JWG117" s="103"/>
      <c r="JWH117" s="103"/>
      <c r="JWI117" s="103"/>
      <c r="JWJ117" s="103"/>
      <c r="JWK117" s="103"/>
      <c r="JWL117" s="103"/>
      <c r="JWM117" s="103"/>
      <c r="JWN117" s="103"/>
      <c r="JWO117" s="103"/>
      <c r="JWP117" s="103"/>
      <c r="JWQ117" s="103"/>
      <c r="JWR117" s="103"/>
      <c r="JWS117" s="103"/>
      <c r="JWT117" s="103"/>
      <c r="JWU117" s="103"/>
      <c r="JWV117" s="103"/>
      <c r="JWW117" s="103"/>
      <c r="JWX117" s="103"/>
      <c r="JWY117" s="103"/>
      <c r="JWZ117" s="103"/>
      <c r="JXA117" s="103"/>
      <c r="JXB117" s="103"/>
      <c r="JXC117" s="103"/>
      <c r="JXD117" s="103"/>
      <c r="JXE117" s="103"/>
      <c r="JXF117" s="103"/>
      <c r="JXG117" s="103"/>
      <c r="JXH117" s="103"/>
      <c r="JXI117" s="103"/>
      <c r="JXJ117" s="103"/>
      <c r="JXK117" s="103"/>
      <c r="JXL117" s="103"/>
      <c r="JXM117" s="103"/>
      <c r="JXN117" s="103"/>
      <c r="JXO117" s="103"/>
      <c r="JXP117" s="103"/>
      <c r="JXQ117" s="103"/>
      <c r="JXR117" s="103"/>
      <c r="JXS117" s="103"/>
      <c r="JXT117" s="103"/>
      <c r="JXU117" s="103"/>
      <c r="JXV117" s="103"/>
      <c r="JXW117" s="103"/>
      <c r="JXX117" s="103"/>
      <c r="JXY117" s="103"/>
      <c r="JXZ117" s="103"/>
      <c r="JYA117" s="103"/>
      <c r="JYB117" s="103"/>
      <c r="JYC117" s="103"/>
      <c r="JYD117" s="103"/>
      <c r="JYE117" s="103"/>
      <c r="JYF117" s="103"/>
      <c r="JYG117" s="103"/>
      <c r="JYH117" s="103"/>
      <c r="JYI117" s="103"/>
      <c r="JYJ117" s="103"/>
      <c r="JYK117" s="103"/>
      <c r="JYL117" s="103"/>
      <c r="JYM117" s="103"/>
      <c r="JYN117" s="103"/>
      <c r="JYO117" s="103"/>
      <c r="JYP117" s="103"/>
      <c r="JYQ117" s="103"/>
      <c r="JYR117" s="103"/>
      <c r="JYS117" s="103"/>
      <c r="JYT117" s="103"/>
      <c r="JYU117" s="103"/>
      <c r="JYV117" s="103"/>
      <c r="JYW117" s="103"/>
      <c r="JYX117" s="103"/>
      <c r="JYY117" s="103"/>
      <c r="JYZ117" s="103"/>
      <c r="JZA117" s="103"/>
      <c r="JZB117" s="103"/>
      <c r="JZC117" s="103"/>
      <c r="JZD117" s="103"/>
      <c r="JZE117" s="103"/>
      <c r="JZF117" s="103"/>
      <c r="JZG117" s="103"/>
      <c r="JZH117" s="103"/>
      <c r="JZI117" s="103"/>
      <c r="JZJ117" s="103"/>
      <c r="JZK117" s="103"/>
      <c r="JZL117" s="103"/>
      <c r="JZM117" s="103"/>
      <c r="JZN117" s="103"/>
      <c r="JZO117" s="103"/>
      <c r="JZP117" s="103"/>
      <c r="JZQ117" s="103"/>
      <c r="JZR117" s="103"/>
      <c r="JZS117" s="103"/>
      <c r="JZT117" s="103"/>
      <c r="JZU117" s="103"/>
      <c r="JZV117" s="103"/>
      <c r="JZW117" s="103"/>
      <c r="JZX117" s="103"/>
      <c r="JZY117" s="103"/>
      <c r="JZZ117" s="103"/>
      <c r="KAA117" s="103"/>
      <c r="KAB117" s="103"/>
      <c r="KAC117" s="103"/>
      <c r="KAD117" s="103"/>
      <c r="KAE117" s="103"/>
      <c r="KAF117" s="103"/>
      <c r="KAG117" s="103"/>
      <c r="KAH117" s="103"/>
      <c r="KAI117" s="103"/>
      <c r="KAJ117" s="103"/>
      <c r="KAK117" s="103"/>
      <c r="KAL117" s="103"/>
      <c r="KAM117" s="103"/>
      <c r="KAN117" s="103"/>
      <c r="KAO117" s="103"/>
      <c r="KAP117" s="103"/>
      <c r="KAQ117" s="103"/>
      <c r="KAR117" s="103"/>
      <c r="KAS117" s="103"/>
      <c r="KAT117" s="103"/>
      <c r="KAU117" s="103"/>
      <c r="KAV117" s="103"/>
      <c r="KAW117" s="103"/>
      <c r="KAX117" s="103"/>
      <c r="KAY117" s="103"/>
      <c r="KAZ117" s="103"/>
      <c r="KBA117" s="103"/>
      <c r="KBB117" s="103"/>
      <c r="KBC117" s="103"/>
      <c r="KBD117" s="103"/>
      <c r="KBE117" s="103"/>
      <c r="KBF117" s="103"/>
      <c r="KBG117" s="103"/>
      <c r="KBH117" s="103"/>
      <c r="KBI117" s="103"/>
      <c r="KBJ117" s="103"/>
      <c r="KBK117" s="103"/>
      <c r="KBL117" s="103"/>
      <c r="KBM117" s="103"/>
      <c r="KBN117" s="103"/>
      <c r="KBO117" s="103"/>
      <c r="KBP117" s="103"/>
      <c r="KBQ117" s="103"/>
      <c r="KBR117" s="103"/>
      <c r="KBS117" s="103"/>
      <c r="KBT117" s="103"/>
      <c r="KBU117" s="103"/>
      <c r="KBV117" s="103"/>
      <c r="KBW117" s="103"/>
      <c r="KBX117" s="103"/>
      <c r="KBY117" s="103"/>
      <c r="KBZ117" s="103"/>
      <c r="KCA117" s="103"/>
      <c r="KCB117" s="103"/>
      <c r="KCC117" s="103"/>
      <c r="KCD117" s="103"/>
      <c r="KCE117" s="103"/>
      <c r="KCF117" s="103"/>
      <c r="KCG117" s="103"/>
      <c r="KCH117" s="103"/>
      <c r="KCI117" s="103"/>
      <c r="KCJ117" s="103"/>
      <c r="KCK117" s="103"/>
      <c r="KCL117" s="103"/>
      <c r="KCM117" s="103"/>
      <c r="KCN117" s="103"/>
      <c r="KCO117" s="103"/>
      <c r="KCP117" s="103"/>
      <c r="KCQ117" s="103"/>
      <c r="KCR117" s="103"/>
      <c r="KCS117" s="103"/>
      <c r="KCT117" s="103"/>
      <c r="KCU117" s="103"/>
      <c r="KCV117" s="103"/>
      <c r="KCW117" s="103"/>
      <c r="KCX117" s="103"/>
      <c r="KCY117" s="103"/>
      <c r="KCZ117" s="103"/>
      <c r="KDA117" s="103"/>
      <c r="KDB117" s="103"/>
      <c r="KDC117" s="103"/>
      <c r="KDD117" s="103"/>
      <c r="KDE117" s="103"/>
      <c r="KDF117" s="103"/>
      <c r="KDG117" s="103"/>
      <c r="KDH117" s="103"/>
      <c r="KDI117" s="103"/>
      <c r="KDJ117" s="103"/>
      <c r="KDK117" s="103"/>
      <c r="KDL117" s="103"/>
      <c r="KDM117" s="103"/>
      <c r="KDN117" s="103"/>
      <c r="KDO117" s="103"/>
      <c r="KDP117" s="103"/>
      <c r="KDQ117" s="103"/>
      <c r="KDR117" s="103"/>
      <c r="KDS117" s="103"/>
      <c r="KDT117" s="103"/>
      <c r="KDU117" s="103"/>
      <c r="KDV117" s="103"/>
      <c r="KDW117" s="103"/>
      <c r="KDX117" s="103"/>
      <c r="KDY117" s="103"/>
      <c r="KDZ117" s="103"/>
      <c r="KEA117" s="103"/>
      <c r="KEB117" s="103"/>
      <c r="KEC117" s="103"/>
      <c r="KED117" s="103"/>
      <c r="KEE117" s="103"/>
      <c r="KEF117" s="103"/>
      <c r="KEG117" s="103"/>
      <c r="KEH117" s="103"/>
      <c r="KEI117" s="103"/>
      <c r="KEJ117" s="103"/>
      <c r="KEK117" s="103"/>
      <c r="KEL117" s="103"/>
      <c r="KEM117" s="103"/>
      <c r="KEN117" s="103"/>
      <c r="KEO117" s="103"/>
      <c r="KEP117" s="103"/>
      <c r="KEQ117" s="103"/>
      <c r="KER117" s="103"/>
      <c r="KES117" s="103"/>
      <c r="KET117" s="103"/>
      <c r="KEU117" s="103"/>
      <c r="KEV117" s="103"/>
      <c r="KEW117" s="103"/>
      <c r="KEX117" s="103"/>
      <c r="KEY117" s="103"/>
      <c r="KEZ117" s="103"/>
      <c r="KFA117" s="103"/>
      <c r="KFB117" s="103"/>
      <c r="KFC117" s="103"/>
      <c r="KFD117" s="103"/>
      <c r="KFE117" s="103"/>
      <c r="KFF117" s="103"/>
      <c r="KFG117" s="103"/>
      <c r="KFH117" s="103"/>
      <c r="KFI117" s="103"/>
      <c r="KFJ117" s="103"/>
      <c r="KFK117" s="103"/>
      <c r="KFL117" s="103"/>
      <c r="KFM117" s="103"/>
      <c r="KFN117" s="103"/>
      <c r="KFO117" s="103"/>
      <c r="KFP117" s="103"/>
      <c r="KFQ117" s="103"/>
      <c r="KFR117" s="103"/>
      <c r="KFS117" s="103"/>
      <c r="KFT117" s="103"/>
      <c r="KFU117" s="103"/>
      <c r="KFV117" s="103"/>
      <c r="KFW117" s="103"/>
      <c r="KFX117" s="103"/>
      <c r="KFY117" s="103"/>
      <c r="KFZ117" s="103"/>
      <c r="KGA117" s="103"/>
      <c r="KGB117" s="103"/>
      <c r="KGC117" s="103"/>
      <c r="KGD117" s="103"/>
      <c r="KGE117" s="103"/>
      <c r="KGF117" s="103"/>
      <c r="KGG117" s="103"/>
      <c r="KGH117" s="103"/>
      <c r="KGI117" s="103"/>
      <c r="KGJ117" s="103"/>
      <c r="KGK117" s="103"/>
      <c r="KGL117" s="103"/>
      <c r="KGM117" s="103"/>
      <c r="KGN117" s="103"/>
      <c r="KGO117" s="103"/>
      <c r="KGP117" s="103"/>
      <c r="KGQ117" s="103"/>
      <c r="KGR117" s="103"/>
      <c r="KGS117" s="103"/>
      <c r="KGT117" s="103"/>
      <c r="KGU117" s="103"/>
      <c r="KGV117" s="103"/>
      <c r="KGW117" s="103"/>
      <c r="KGX117" s="103"/>
      <c r="KGY117" s="103"/>
      <c r="KGZ117" s="103"/>
      <c r="KHA117" s="103"/>
      <c r="KHB117" s="103"/>
      <c r="KHC117" s="103"/>
      <c r="KHD117" s="103"/>
      <c r="KHE117" s="103"/>
      <c r="KHF117" s="103"/>
      <c r="KHG117" s="103"/>
      <c r="KHH117" s="103"/>
      <c r="KHI117" s="103"/>
      <c r="KHJ117" s="103"/>
      <c r="KHK117" s="103"/>
      <c r="KHL117" s="103"/>
      <c r="KHM117" s="103"/>
      <c r="KHN117" s="103"/>
      <c r="KHO117" s="103"/>
      <c r="KHP117" s="103"/>
      <c r="KHQ117" s="103"/>
      <c r="KHR117" s="103"/>
      <c r="KHS117" s="103"/>
      <c r="KHT117" s="103"/>
      <c r="KHU117" s="103"/>
      <c r="KHV117" s="103"/>
      <c r="KHW117" s="103"/>
      <c r="KHX117" s="103"/>
      <c r="KHY117" s="103"/>
      <c r="KHZ117" s="103"/>
      <c r="KIA117" s="103"/>
      <c r="KIB117" s="103"/>
      <c r="KIC117" s="103"/>
      <c r="KID117" s="103"/>
      <c r="KIE117" s="103"/>
      <c r="KIF117" s="103"/>
      <c r="KIG117" s="103"/>
      <c r="KIH117" s="103"/>
      <c r="KII117" s="103"/>
      <c r="KIJ117" s="103"/>
      <c r="KIK117" s="103"/>
      <c r="KIL117" s="103"/>
      <c r="KIM117" s="103"/>
      <c r="KIN117" s="103"/>
      <c r="KIO117" s="103"/>
      <c r="KIP117" s="103"/>
      <c r="KIQ117" s="103"/>
      <c r="KIR117" s="103"/>
      <c r="KIS117" s="103"/>
      <c r="KIT117" s="103"/>
      <c r="KIU117" s="103"/>
      <c r="KIV117" s="103"/>
      <c r="KIW117" s="103"/>
      <c r="KIX117" s="103"/>
      <c r="KIY117" s="103"/>
      <c r="KIZ117" s="103"/>
      <c r="KJA117" s="103"/>
      <c r="KJB117" s="103"/>
      <c r="KJC117" s="103"/>
      <c r="KJD117" s="103"/>
      <c r="KJE117" s="103"/>
      <c r="KJF117" s="103"/>
      <c r="KJG117" s="103"/>
      <c r="KJH117" s="103"/>
      <c r="KJI117" s="103"/>
      <c r="KJJ117" s="103"/>
      <c r="KJK117" s="103"/>
      <c r="KJL117" s="103"/>
      <c r="KJM117" s="103"/>
      <c r="KJN117" s="103"/>
      <c r="KJO117" s="103"/>
      <c r="KJP117" s="103"/>
      <c r="KJQ117" s="103"/>
      <c r="KJR117" s="103"/>
      <c r="KJS117" s="103"/>
      <c r="KJT117" s="103"/>
      <c r="KJU117" s="103"/>
      <c r="KJV117" s="103"/>
      <c r="KJW117" s="103"/>
      <c r="KJX117" s="103"/>
      <c r="KJY117" s="103"/>
      <c r="KJZ117" s="103"/>
      <c r="KKA117" s="103"/>
      <c r="KKB117" s="103"/>
      <c r="KKC117" s="103"/>
      <c r="KKD117" s="103"/>
      <c r="KKE117" s="103"/>
      <c r="KKF117" s="103"/>
      <c r="KKG117" s="103"/>
      <c r="KKH117" s="103"/>
      <c r="KKI117" s="103"/>
      <c r="KKJ117" s="103"/>
      <c r="KKK117" s="103"/>
      <c r="KKL117" s="103"/>
      <c r="KKM117" s="103"/>
      <c r="KKN117" s="103"/>
      <c r="KKO117" s="103"/>
      <c r="KKP117" s="103"/>
      <c r="KKQ117" s="103"/>
      <c r="KKR117" s="103"/>
      <c r="KKS117" s="103"/>
      <c r="KKT117" s="103"/>
      <c r="KKU117" s="103"/>
      <c r="KKV117" s="103"/>
      <c r="KKW117" s="103"/>
      <c r="KKX117" s="103"/>
      <c r="KKY117" s="103"/>
      <c r="KKZ117" s="103"/>
      <c r="KLA117" s="103"/>
      <c r="KLB117" s="103"/>
      <c r="KLC117" s="103"/>
      <c r="KLD117" s="103"/>
      <c r="KLE117" s="103"/>
      <c r="KLF117" s="103"/>
      <c r="KLG117" s="103"/>
      <c r="KLH117" s="103"/>
      <c r="KLI117" s="103"/>
      <c r="KLJ117" s="103"/>
      <c r="KLK117" s="103"/>
      <c r="KLL117" s="103"/>
      <c r="KLM117" s="103"/>
      <c r="KLN117" s="103"/>
      <c r="KLO117" s="103"/>
      <c r="KLP117" s="103"/>
      <c r="KLQ117" s="103"/>
      <c r="KLR117" s="103"/>
      <c r="KLS117" s="103"/>
      <c r="KLT117" s="103"/>
      <c r="KLU117" s="103"/>
      <c r="KLV117" s="103"/>
      <c r="KLW117" s="103"/>
      <c r="KLX117" s="103"/>
      <c r="KLY117" s="103"/>
      <c r="KLZ117" s="103"/>
      <c r="KMA117" s="103"/>
      <c r="KMB117" s="103"/>
      <c r="KMC117" s="103"/>
      <c r="KMD117" s="103"/>
      <c r="KME117" s="103"/>
      <c r="KMF117" s="103"/>
      <c r="KMG117" s="103"/>
      <c r="KMH117" s="103"/>
      <c r="KMI117" s="103"/>
      <c r="KMJ117" s="103"/>
      <c r="KMK117" s="103"/>
      <c r="KML117" s="103"/>
      <c r="KMM117" s="103"/>
      <c r="KMN117" s="103"/>
      <c r="KMO117" s="103"/>
      <c r="KMP117" s="103"/>
      <c r="KMQ117" s="103"/>
      <c r="KMR117" s="103"/>
      <c r="KMS117" s="103"/>
      <c r="KMT117" s="103"/>
      <c r="KMU117" s="103"/>
      <c r="KMV117" s="103"/>
      <c r="KMW117" s="103"/>
      <c r="KMX117" s="103"/>
      <c r="KMY117" s="103"/>
      <c r="KMZ117" s="103"/>
      <c r="KNA117" s="103"/>
      <c r="KNB117" s="103"/>
      <c r="KNC117" s="103"/>
      <c r="KND117" s="103"/>
      <c r="KNE117" s="103"/>
      <c r="KNF117" s="103"/>
      <c r="KNG117" s="103"/>
      <c r="KNH117" s="103"/>
      <c r="KNI117" s="103"/>
      <c r="KNJ117" s="103"/>
      <c r="KNK117" s="103"/>
      <c r="KNL117" s="103"/>
      <c r="KNM117" s="103"/>
      <c r="KNN117" s="103"/>
      <c r="KNO117" s="103"/>
      <c r="KNP117" s="103"/>
      <c r="KNQ117" s="103"/>
      <c r="KNR117" s="103"/>
      <c r="KNS117" s="103"/>
      <c r="KNT117" s="103"/>
      <c r="KNU117" s="103"/>
      <c r="KNV117" s="103"/>
      <c r="KNW117" s="103"/>
      <c r="KNX117" s="103"/>
      <c r="KNY117" s="103"/>
      <c r="KNZ117" s="103"/>
      <c r="KOA117" s="103"/>
      <c r="KOB117" s="103"/>
      <c r="KOC117" s="103"/>
      <c r="KOD117" s="103"/>
      <c r="KOE117" s="103"/>
      <c r="KOF117" s="103"/>
      <c r="KOG117" s="103"/>
      <c r="KOH117" s="103"/>
      <c r="KOI117" s="103"/>
      <c r="KOJ117" s="103"/>
      <c r="KOK117" s="103"/>
      <c r="KOL117" s="103"/>
      <c r="KOM117" s="103"/>
      <c r="KON117" s="103"/>
      <c r="KOO117" s="103"/>
      <c r="KOP117" s="103"/>
      <c r="KOQ117" s="103"/>
      <c r="KOR117" s="103"/>
      <c r="KOS117" s="103"/>
      <c r="KOT117" s="103"/>
      <c r="KOU117" s="103"/>
      <c r="KOV117" s="103"/>
      <c r="KOW117" s="103"/>
      <c r="KOX117" s="103"/>
      <c r="KOY117" s="103"/>
      <c r="KOZ117" s="103"/>
      <c r="KPA117" s="103"/>
      <c r="KPB117" s="103"/>
      <c r="KPC117" s="103"/>
      <c r="KPD117" s="103"/>
      <c r="KPE117" s="103"/>
      <c r="KPF117" s="103"/>
      <c r="KPG117" s="103"/>
      <c r="KPH117" s="103"/>
      <c r="KPI117" s="103"/>
      <c r="KPJ117" s="103"/>
      <c r="KPK117" s="103"/>
      <c r="KPL117" s="103"/>
      <c r="KPM117" s="103"/>
      <c r="KPN117" s="103"/>
      <c r="KPO117" s="103"/>
      <c r="KPP117" s="103"/>
      <c r="KPQ117" s="103"/>
      <c r="KPR117" s="103"/>
      <c r="KPS117" s="103"/>
      <c r="KPT117" s="103"/>
      <c r="KPU117" s="103"/>
      <c r="KPV117" s="103"/>
      <c r="KPW117" s="103"/>
      <c r="KPX117" s="103"/>
      <c r="KPY117" s="103"/>
      <c r="KPZ117" s="103"/>
      <c r="KQA117" s="103"/>
      <c r="KQB117" s="103"/>
      <c r="KQC117" s="103"/>
      <c r="KQD117" s="103"/>
      <c r="KQE117" s="103"/>
      <c r="KQF117" s="103"/>
      <c r="KQG117" s="103"/>
      <c r="KQH117" s="103"/>
      <c r="KQI117" s="103"/>
      <c r="KQJ117" s="103"/>
      <c r="KQK117" s="103"/>
      <c r="KQL117" s="103"/>
      <c r="KQM117" s="103"/>
      <c r="KQN117" s="103"/>
      <c r="KQO117" s="103"/>
      <c r="KQP117" s="103"/>
      <c r="KQQ117" s="103"/>
      <c r="KQR117" s="103"/>
      <c r="KQS117" s="103"/>
      <c r="KQT117" s="103"/>
      <c r="KQU117" s="103"/>
      <c r="KQV117" s="103"/>
      <c r="KQW117" s="103"/>
      <c r="KQX117" s="103"/>
      <c r="KQY117" s="103"/>
      <c r="KQZ117" s="103"/>
      <c r="KRA117" s="103"/>
      <c r="KRB117" s="103"/>
      <c r="KRC117" s="103"/>
      <c r="KRD117" s="103"/>
      <c r="KRE117" s="103"/>
      <c r="KRF117" s="103"/>
      <c r="KRG117" s="103"/>
      <c r="KRH117" s="103"/>
      <c r="KRI117" s="103"/>
      <c r="KRJ117" s="103"/>
      <c r="KRK117" s="103"/>
      <c r="KRL117" s="103"/>
      <c r="KRM117" s="103"/>
      <c r="KRN117" s="103"/>
      <c r="KRO117" s="103"/>
      <c r="KRP117" s="103"/>
      <c r="KRQ117" s="103"/>
      <c r="KRR117" s="103"/>
      <c r="KRS117" s="103"/>
      <c r="KRT117" s="103"/>
      <c r="KRU117" s="103"/>
      <c r="KRV117" s="103"/>
      <c r="KRW117" s="103"/>
      <c r="KRX117" s="103"/>
      <c r="KRY117" s="103"/>
      <c r="KRZ117" s="103"/>
      <c r="KSA117" s="103"/>
      <c r="KSB117" s="103"/>
      <c r="KSC117" s="103"/>
      <c r="KSD117" s="103"/>
      <c r="KSE117" s="103"/>
      <c r="KSF117" s="103"/>
      <c r="KSG117" s="103"/>
      <c r="KSH117" s="103"/>
      <c r="KSI117" s="103"/>
      <c r="KSJ117" s="103"/>
      <c r="KSK117" s="103"/>
      <c r="KSL117" s="103"/>
      <c r="KSM117" s="103"/>
      <c r="KSN117" s="103"/>
      <c r="KSO117" s="103"/>
      <c r="KSP117" s="103"/>
      <c r="KSQ117" s="103"/>
      <c r="KSR117" s="103"/>
      <c r="KSS117" s="103"/>
      <c r="KST117" s="103"/>
      <c r="KSU117" s="103"/>
      <c r="KSV117" s="103"/>
      <c r="KSW117" s="103"/>
      <c r="KSX117" s="103"/>
      <c r="KSY117" s="103"/>
      <c r="KSZ117" s="103"/>
      <c r="KTA117" s="103"/>
      <c r="KTB117" s="103"/>
      <c r="KTC117" s="103"/>
      <c r="KTD117" s="103"/>
      <c r="KTE117" s="103"/>
      <c r="KTF117" s="103"/>
      <c r="KTG117" s="103"/>
      <c r="KTH117" s="103"/>
      <c r="KTI117" s="103"/>
      <c r="KTJ117" s="103"/>
      <c r="KTK117" s="103"/>
      <c r="KTL117" s="103"/>
      <c r="KTM117" s="103"/>
      <c r="KTN117" s="103"/>
      <c r="KTO117" s="103"/>
      <c r="KTP117" s="103"/>
      <c r="KTQ117" s="103"/>
      <c r="KTR117" s="103"/>
      <c r="KTS117" s="103"/>
      <c r="KTT117" s="103"/>
      <c r="KTU117" s="103"/>
      <c r="KTV117" s="103"/>
      <c r="KTW117" s="103"/>
      <c r="KTX117" s="103"/>
      <c r="KTY117" s="103"/>
      <c r="KTZ117" s="103"/>
      <c r="KUA117" s="103"/>
      <c r="KUB117" s="103"/>
      <c r="KUC117" s="103"/>
      <c r="KUD117" s="103"/>
      <c r="KUE117" s="103"/>
      <c r="KUF117" s="103"/>
      <c r="KUG117" s="103"/>
      <c r="KUH117" s="103"/>
      <c r="KUI117" s="103"/>
      <c r="KUJ117" s="103"/>
      <c r="KUK117" s="103"/>
      <c r="KUL117" s="103"/>
      <c r="KUM117" s="103"/>
      <c r="KUN117" s="103"/>
      <c r="KUO117" s="103"/>
      <c r="KUP117" s="103"/>
      <c r="KUQ117" s="103"/>
      <c r="KUR117" s="103"/>
      <c r="KUS117" s="103"/>
      <c r="KUT117" s="103"/>
      <c r="KUU117" s="103"/>
      <c r="KUV117" s="103"/>
      <c r="KUW117" s="103"/>
      <c r="KUX117" s="103"/>
      <c r="KUY117" s="103"/>
      <c r="KUZ117" s="103"/>
      <c r="KVA117" s="103"/>
      <c r="KVB117" s="103"/>
      <c r="KVC117" s="103"/>
      <c r="KVD117" s="103"/>
      <c r="KVE117" s="103"/>
      <c r="KVF117" s="103"/>
      <c r="KVG117" s="103"/>
      <c r="KVH117" s="103"/>
      <c r="KVI117" s="103"/>
      <c r="KVJ117" s="103"/>
      <c r="KVK117" s="103"/>
      <c r="KVL117" s="103"/>
      <c r="KVM117" s="103"/>
      <c r="KVN117" s="103"/>
      <c r="KVO117" s="103"/>
      <c r="KVP117" s="103"/>
      <c r="KVQ117" s="103"/>
      <c r="KVR117" s="103"/>
      <c r="KVS117" s="103"/>
      <c r="KVT117" s="103"/>
      <c r="KVU117" s="103"/>
      <c r="KVV117" s="103"/>
      <c r="KVW117" s="103"/>
      <c r="KVX117" s="103"/>
      <c r="KVY117" s="103"/>
      <c r="KVZ117" s="103"/>
      <c r="KWA117" s="103"/>
      <c r="KWB117" s="103"/>
      <c r="KWC117" s="103"/>
      <c r="KWD117" s="103"/>
      <c r="KWE117" s="103"/>
      <c r="KWF117" s="103"/>
      <c r="KWG117" s="103"/>
      <c r="KWH117" s="103"/>
      <c r="KWI117" s="103"/>
      <c r="KWJ117" s="103"/>
      <c r="KWK117" s="103"/>
      <c r="KWL117" s="103"/>
      <c r="KWM117" s="103"/>
      <c r="KWN117" s="103"/>
      <c r="KWO117" s="103"/>
      <c r="KWP117" s="103"/>
      <c r="KWQ117" s="103"/>
      <c r="KWR117" s="103"/>
      <c r="KWS117" s="103"/>
      <c r="KWT117" s="103"/>
      <c r="KWU117" s="103"/>
      <c r="KWV117" s="103"/>
      <c r="KWW117" s="103"/>
      <c r="KWX117" s="103"/>
      <c r="KWY117" s="103"/>
      <c r="KWZ117" s="103"/>
      <c r="KXA117" s="103"/>
      <c r="KXB117" s="103"/>
      <c r="KXC117" s="103"/>
      <c r="KXD117" s="103"/>
      <c r="KXE117" s="103"/>
      <c r="KXF117" s="103"/>
      <c r="KXG117" s="103"/>
      <c r="KXH117" s="103"/>
      <c r="KXI117" s="103"/>
      <c r="KXJ117" s="103"/>
      <c r="KXK117" s="103"/>
      <c r="KXL117" s="103"/>
      <c r="KXM117" s="103"/>
      <c r="KXN117" s="103"/>
      <c r="KXO117" s="103"/>
      <c r="KXP117" s="103"/>
      <c r="KXQ117" s="103"/>
      <c r="KXR117" s="103"/>
      <c r="KXS117" s="103"/>
      <c r="KXT117" s="103"/>
      <c r="KXU117" s="103"/>
      <c r="KXV117" s="103"/>
      <c r="KXW117" s="103"/>
      <c r="KXX117" s="103"/>
      <c r="KXY117" s="103"/>
      <c r="KXZ117" s="103"/>
      <c r="KYA117" s="103"/>
      <c r="KYB117" s="103"/>
      <c r="KYC117" s="103"/>
      <c r="KYD117" s="103"/>
      <c r="KYE117" s="103"/>
      <c r="KYF117" s="103"/>
      <c r="KYG117" s="103"/>
      <c r="KYH117" s="103"/>
      <c r="KYI117" s="103"/>
      <c r="KYJ117" s="103"/>
      <c r="KYK117" s="103"/>
      <c r="KYL117" s="103"/>
      <c r="KYM117" s="103"/>
      <c r="KYN117" s="103"/>
      <c r="KYO117" s="103"/>
      <c r="KYP117" s="103"/>
      <c r="KYQ117" s="103"/>
      <c r="KYR117" s="103"/>
      <c r="KYS117" s="103"/>
      <c r="KYT117" s="103"/>
      <c r="KYU117" s="103"/>
      <c r="KYV117" s="103"/>
      <c r="KYW117" s="103"/>
      <c r="KYX117" s="103"/>
      <c r="KYY117" s="103"/>
      <c r="KYZ117" s="103"/>
      <c r="KZA117" s="103"/>
      <c r="KZB117" s="103"/>
      <c r="KZC117" s="103"/>
      <c r="KZD117" s="103"/>
      <c r="KZE117" s="103"/>
      <c r="KZF117" s="103"/>
      <c r="KZG117" s="103"/>
      <c r="KZH117" s="103"/>
      <c r="KZI117" s="103"/>
      <c r="KZJ117" s="103"/>
      <c r="KZK117" s="103"/>
      <c r="KZL117" s="103"/>
      <c r="KZM117" s="103"/>
      <c r="KZN117" s="103"/>
      <c r="KZO117" s="103"/>
      <c r="KZP117" s="103"/>
      <c r="KZQ117" s="103"/>
      <c r="KZR117" s="103"/>
      <c r="KZS117" s="103"/>
      <c r="KZT117" s="103"/>
      <c r="KZU117" s="103"/>
      <c r="KZV117" s="103"/>
      <c r="KZW117" s="103"/>
      <c r="KZX117" s="103"/>
      <c r="KZY117" s="103"/>
      <c r="KZZ117" s="103"/>
      <c r="LAA117" s="103"/>
      <c r="LAB117" s="103"/>
      <c r="LAC117" s="103"/>
      <c r="LAD117" s="103"/>
      <c r="LAE117" s="103"/>
      <c r="LAF117" s="103"/>
      <c r="LAG117" s="103"/>
      <c r="LAH117" s="103"/>
      <c r="LAI117" s="103"/>
      <c r="LAJ117" s="103"/>
      <c r="LAK117" s="103"/>
      <c r="LAL117" s="103"/>
      <c r="LAM117" s="103"/>
      <c r="LAN117" s="103"/>
      <c r="LAO117" s="103"/>
      <c r="LAP117" s="103"/>
      <c r="LAQ117" s="103"/>
      <c r="LAR117" s="103"/>
      <c r="LAS117" s="103"/>
      <c r="LAT117" s="103"/>
      <c r="LAU117" s="103"/>
      <c r="LAV117" s="103"/>
      <c r="LAW117" s="103"/>
      <c r="LAX117" s="103"/>
      <c r="LAY117" s="103"/>
      <c r="LAZ117" s="103"/>
      <c r="LBA117" s="103"/>
      <c r="LBB117" s="103"/>
      <c r="LBC117" s="103"/>
      <c r="LBD117" s="103"/>
      <c r="LBE117" s="103"/>
      <c r="LBF117" s="103"/>
      <c r="LBG117" s="103"/>
      <c r="LBH117" s="103"/>
      <c r="LBI117" s="103"/>
      <c r="LBJ117" s="103"/>
      <c r="LBK117" s="103"/>
      <c r="LBL117" s="103"/>
      <c r="LBM117" s="103"/>
      <c r="LBN117" s="103"/>
      <c r="LBO117" s="103"/>
      <c r="LBP117" s="103"/>
      <c r="LBQ117" s="103"/>
      <c r="LBR117" s="103"/>
      <c r="LBS117" s="103"/>
      <c r="LBT117" s="103"/>
      <c r="LBU117" s="103"/>
      <c r="LBV117" s="103"/>
      <c r="LBW117" s="103"/>
      <c r="LBX117" s="103"/>
      <c r="LBY117" s="103"/>
      <c r="LBZ117" s="103"/>
      <c r="LCA117" s="103"/>
      <c r="LCB117" s="103"/>
      <c r="LCC117" s="103"/>
      <c r="LCD117" s="103"/>
      <c r="LCE117" s="103"/>
      <c r="LCF117" s="103"/>
      <c r="LCG117" s="103"/>
      <c r="LCH117" s="103"/>
      <c r="LCI117" s="103"/>
      <c r="LCJ117" s="103"/>
      <c r="LCK117" s="103"/>
      <c r="LCL117" s="103"/>
      <c r="LCM117" s="103"/>
      <c r="LCN117" s="103"/>
      <c r="LCO117" s="103"/>
      <c r="LCP117" s="103"/>
      <c r="LCQ117" s="103"/>
      <c r="LCR117" s="103"/>
      <c r="LCS117" s="103"/>
      <c r="LCT117" s="103"/>
      <c r="LCU117" s="103"/>
      <c r="LCV117" s="103"/>
      <c r="LCW117" s="103"/>
      <c r="LCX117" s="103"/>
      <c r="LCY117" s="103"/>
      <c r="LCZ117" s="103"/>
      <c r="LDA117" s="103"/>
      <c r="LDB117" s="103"/>
      <c r="LDC117" s="103"/>
      <c r="LDD117" s="103"/>
      <c r="LDE117" s="103"/>
      <c r="LDF117" s="103"/>
      <c r="LDG117" s="103"/>
      <c r="LDH117" s="103"/>
      <c r="LDI117" s="103"/>
      <c r="LDJ117" s="103"/>
      <c r="LDK117" s="103"/>
      <c r="LDL117" s="103"/>
      <c r="LDM117" s="103"/>
      <c r="LDN117" s="103"/>
      <c r="LDO117" s="103"/>
      <c r="LDP117" s="103"/>
      <c r="LDQ117" s="103"/>
      <c r="LDR117" s="103"/>
      <c r="LDS117" s="103"/>
      <c r="LDT117" s="103"/>
      <c r="LDU117" s="103"/>
      <c r="LDV117" s="103"/>
      <c r="LDW117" s="103"/>
      <c r="LDX117" s="103"/>
      <c r="LDY117" s="103"/>
      <c r="LDZ117" s="103"/>
      <c r="LEA117" s="103"/>
      <c r="LEB117" s="103"/>
      <c r="LEC117" s="103"/>
      <c r="LED117" s="103"/>
      <c r="LEE117" s="103"/>
      <c r="LEF117" s="103"/>
      <c r="LEG117" s="103"/>
      <c r="LEH117" s="103"/>
      <c r="LEI117" s="103"/>
      <c r="LEJ117" s="103"/>
      <c r="LEK117" s="103"/>
      <c r="LEL117" s="103"/>
      <c r="LEM117" s="103"/>
      <c r="LEN117" s="103"/>
      <c r="LEO117" s="103"/>
      <c r="LEP117" s="103"/>
      <c r="LEQ117" s="103"/>
      <c r="LER117" s="103"/>
      <c r="LES117" s="103"/>
      <c r="LET117" s="103"/>
      <c r="LEU117" s="103"/>
      <c r="LEV117" s="103"/>
      <c r="LEW117" s="103"/>
      <c r="LEX117" s="103"/>
      <c r="LEY117" s="103"/>
      <c r="LEZ117" s="103"/>
      <c r="LFA117" s="103"/>
      <c r="LFB117" s="103"/>
      <c r="LFC117" s="103"/>
      <c r="LFD117" s="103"/>
      <c r="LFE117" s="103"/>
      <c r="LFF117" s="103"/>
      <c r="LFG117" s="103"/>
      <c r="LFH117" s="103"/>
      <c r="LFI117" s="103"/>
      <c r="LFJ117" s="103"/>
      <c r="LFK117" s="103"/>
      <c r="LFL117" s="103"/>
      <c r="LFM117" s="103"/>
      <c r="LFN117" s="103"/>
      <c r="LFO117" s="103"/>
      <c r="LFP117" s="103"/>
      <c r="LFQ117" s="103"/>
      <c r="LFR117" s="103"/>
      <c r="LFS117" s="103"/>
      <c r="LFT117" s="103"/>
      <c r="LFU117" s="103"/>
      <c r="LFV117" s="103"/>
      <c r="LFW117" s="103"/>
      <c r="LFX117" s="103"/>
      <c r="LFY117" s="103"/>
      <c r="LFZ117" s="103"/>
      <c r="LGA117" s="103"/>
      <c r="LGB117" s="103"/>
      <c r="LGC117" s="103"/>
      <c r="LGD117" s="103"/>
      <c r="LGE117" s="103"/>
      <c r="LGF117" s="103"/>
      <c r="LGG117" s="103"/>
      <c r="LGH117" s="103"/>
      <c r="LGI117" s="103"/>
      <c r="LGJ117" s="103"/>
      <c r="LGK117" s="103"/>
      <c r="LGL117" s="103"/>
      <c r="LGM117" s="103"/>
      <c r="LGN117" s="103"/>
      <c r="LGO117" s="103"/>
      <c r="LGP117" s="103"/>
      <c r="LGQ117" s="103"/>
      <c r="LGR117" s="103"/>
      <c r="LGS117" s="103"/>
      <c r="LGT117" s="103"/>
      <c r="LGU117" s="103"/>
      <c r="LGV117" s="103"/>
      <c r="LGW117" s="103"/>
      <c r="LGX117" s="103"/>
      <c r="LGY117" s="103"/>
      <c r="LGZ117" s="103"/>
      <c r="LHA117" s="103"/>
      <c r="LHB117" s="103"/>
      <c r="LHC117" s="103"/>
      <c r="LHD117" s="103"/>
      <c r="LHE117" s="103"/>
      <c r="LHF117" s="103"/>
      <c r="LHG117" s="103"/>
      <c r="LHH117" s="103"/>
      <c r="LHI117" s="103"/>
      <c r="LHJ117" s="103"/>
      <c r="LHK117" s="103"/>
      <c r="LHL117" s="103"/>
      <c r="LHM117" s="103"/>
      <c r="LHN117" s="103"/>
      <c r="LHO117" s="103"/>
      <c r="LHP117" s="103"/>
      <c r="LHQ117" s="103"/>
      <c r="LHR117" s="103"/>
      <c r="LHS117" s="103"/>
      <c r="LHT117" s="103"/>
      <c r="LHU117" s="103"/>
      <c r="LHV117" s="103"/>
      <c r="LHW117" s="103"/>
      <c r="LHX117" s="103"/>
      <c r="LHY117" s="103"/>
      <c r="LHZ117" s="103"/>
      <c r="LIA117" s="103"/>
      <c r="LIB117" s="103"/>
      <c r="LIC117" s="103"/>
      <c r="LID117" s="103"/>
      <c r="LIE117" s="103"/>
      <c r="LIF117" s="103"/>
      <c r="LIG117" s="103"/>
      <c r="LIH117" s="103"/>
      <c r="LII117" s="103"/>
      <c r="LIJ117" s="103"/>
      <c r="LIK117" s="103"/>
      <c r="LIL117" s="103"/>
      <c r="LIM117" s="103"/>
      <c r="LIN117" s="103"/>
      <c r="LIO117" s="103"/>
      <c r="LIP117" s="103"/>
      <c r="LIQ117" s="103"/>
      <c r="LIR117" s="103"/>
      <c r="LIS117" s="103"/>
      <c r="LIT117" s="103"/>
      <c r="LIU117" s="103"/>
      <c r="LIV117" s="103"/>
      <c r="LIW117" s="103"/>
      <c r="LIX117" s="103"/>
      <c r="LIY117" s="103"/>
      <c r="LIZ117" s="103"/>
      <c r="LJA117" s="103"/>
      <c r="LJB117" s="103"/>
      <c r="LJC117" s="103"/>
      <c r="LJD117" s="103"/>
      <c r="LJE117" s="103"/>
      <c r="LJF117" s="103"/>
      <c r="LJG117" s="103"/>
      <c r="LJH117" s="103"/>
      <c r="LJI117" s="103"/>
      <c r="LJJ117" s="103"/>
      <c r="LJK117" s="103"/>
      <c r="LJL117" s="103"/>
      <c r="LJM117" s="103"/>
      <c r="LJN117" s="103"/>
      <c r="LJO117" s="103"/>
      <c r="LJP117" s="103"/>
      <c r="LJQ117" s="103"/>
      <c r="LJR117" s="103"/>
      <c r="LJS117" s="103"/>
      <c r="LJT117" s="103"/>
      <c r="LJU117" s="103"/>
      <c r="LJV117" s="103"/>
      <c r="LJW117" s="103"/>
      <c r="LJX117" s="103"/>
      <c r="LJY117" s="103"/>
      <c r="LJZ117" s="103"/>
      <c r="LKA117" s="103"/>
      <c r="LKB117" s="103"/>
      <c r="LKC117" s="103"/>
      <c r="LKD117" s="103"/>
      <c r="LKE117" s="103"/>
      <c r="LKF117" s="103"/>
      <c r="LKG117" s="103"/>
      <c r="LKH117" s="103"/>
      <c r="LKI117" s="103"/>
      <c r="LKJ117" s="103"/>
      <c r="LKK117" s="103"/>
      <c r="LKL117" s="103"/>
      <c r="LKM117" s="103"/>
      <c r="LKN117" s="103"/>
      <c r="LKO117" s="103"/>
      <c r="LKP117" s="103"/>
      <c r="LKQ117" s="103"/>
      <c r="LKR117" s="103"/>
      <c r="LKS117" s="103"/>
      <c r="LKT117" s="103"/>
      <c r="LKU117" s="103"/>
      <c r="LKV117" s="103"/>
      <c r="LKW117" s="103"/>
      <c r="LKX117" s="103"/>
      <c r="LKY117" s="103"/>
      <c r="LKZ117" s="103"/>
      <c r="LLA117" s="103"/>
      <c r="LLB117" s="103"/>
      <c r="LLC117" s="103"/>
      <c r="LLD117" s="103"/>
      <c r="LLE117" s="103"/>
      <c r="LLF117" s="103"/>
      <c r="LLG117" s="103"/>
      <c r="LLH117" s="103"/>
      <c r="LLI117" s="103"/>
      <c r="LLJ117" s="103"/>
      <c r="LLK117" s="103"/>
      <c r="LLL117" s="103"/>
      <c r="LLM117" s="103"/>
      <c r="LLN117" s="103"/>
      <c r="LLO117" s="103"/>
      <c r="LLP117" s="103"/>
      <c r="LLQ117" s="103"/>
      <c r="LLR117" s="103"/>
      <c r="LLS117" s="103"/>
      <c r="LLT117" s="103"/>
      <c r="LLU117" s="103"/>
      <c r="LLV117" s="103"/>
      <c r="LLW117" s="103"/>
      <c r="LLX117" s="103"/>
      <c r="LLY117" s="103"/>
      <c r="LLZ117" s="103"/>
      <c r="LMA117" s="103"/>
      <c r="LMB117" s="103"/>
      <c r="LMC117" s="103"/>
      <c r="LMD117" s="103"/>
      <c r="LME117" s="103"/>
      <c r="LMF117" s="103"/>
      <c r="LMG117" s="103"/>
      <c r="LMH117" s="103"/>
      <c r="LMI117" s="103"/>
      <c r="LMJ117" s="103"/>
      <c r="LMK117" s="103"/>
      <c r="LML117" s="103"/>
      <c r="LMM117" s="103"/>
      <c r="LMN117" s="103"/>
      <c r="LMO117" s="103"/>
      <c r="LMP117" s="103"/>
      <c r="LMQ117" s="103"/>
      <c r="LMR117" s="103"/>
      <c r="LMS117" s="103"/>
      <c r="LMT117" s="103"/>
      <c r="LMU117" s="103"/>
      <c r="LMV117" s="103"/>
      <c r="LMW117" s="103"/>
      <c r="LMX117" s="103"/>
      <c r="LMY117" s="103"/>
      <c r="LMZ117" s="103"/>
      <c r="LNA117" s="103"/>
      <c r="LNB117" s="103"/>
      <c r="LNC117" s="103"/>
      <c r="LND117" s="103"/>
      <c r="LNE117" s="103"/>
      <c r="LNF117" s="103"/>
      <c r="LNG117" s="103"/>
      <c r="LNH117" s="103"/>
      <c r="LNI117" s="103"/>
      <c r="LNJ117" s="103"/>
      <c r="LNK117" s="103"/>
      <c r="LNL117" s="103"/>
      <c r="LNM117" s="103"/>
      <c r="LNN117" s="103"/>
      <c r="LNO117" s="103"/>
      <c r="LNP117" s="103"/>
      <c r="LNQ117" s="103"/>
      <c r="LNR117" s="103"/>
      <c r="LNS117" s="103"/>
      <c r="LNT117" s="103"/>
      <c r="LNU117" s="103"/>
      <c r="LNV117" s="103"/>
      <c r="LNW117" s="103"/>
      <c r="LNX117" s="103"/>
      <c r="LNY117" s="103"/>
      <c r="LNZ117" s="103"/>
      <c r="LOA117" s="103"/>
      <c r="LOB117" s="103"/>
      <c r="LOC117" s="103"/>
      <c r="LOD117" s="103"/>
      <c r="LOE117" s="103"/>
      <c r="LOF117" s="103"/>
      <c r="LOG117" s="103"/>
      <c r="LOH117" s="103"/>
      <c r="LOI117" s="103"/>
      <c r="LOJ117" s="103"/>
      <c r="LOK117" s="103"/>
      <c r="LOL117" s="103"/>
      <c r="LOM117" s="103"/>
      <c r="LON117" s="103"/>
      <c r="LOO117" s="103"/>
      <c r="LOP117" s="103"/>
      <c r="LOQ117" s="103"/>
      <c r="LOR117" s="103"/>
      <c r="LOS117" s="103"/>
      <c r="LOT117" s="103"/>
      <c r="LOU117" s="103"/>
      <c r="LOV117" s="103"/>
      <c r="LOW117" s="103"/>
      <c r="LOX117" s="103"/>
      <c r="LOY117" s="103"/>
      <c r="LOZ117" s="103"/>
      <c r="LPA117" s="103"/>
      <c r="LPB117" s="103"/>
      <c r="LPC117" s="103"/>
      <c r="LPD117" s="103"/>
      <c r="LPE117" s="103"/>
      <c r="LPF117" s="103"/>
      <c r="LPG117" s="103"/>
      <c r="LPH117" s="103"/>
      <c r="LPI117" s="103"/>
      <c r="LPJ117" s="103"/>
      <c r="LPK117" s="103"/>
      <c r="LPL117" s="103"/>
      <c r="LPM117" s="103"/>
      <c r="LPN117" s="103"/>
      <c r="LPO117" s="103"/>
      <c r="LPP117" s="103"/>
      <c r="LPQ117" s="103"/>
      <c r="LPR117" s="103"/>
      <c r="LPS117" s="103"/>
      <c r="LPT117" s="103"/>
      <c r="LPU117" s="103"/>
      <c r="LPV117" s="103"/>
      <c r="LPW117" s="103"/>
      <c r="LPX117" s="103"/>
      <c r="LPY117" s="103"/>
      <c r="LPZ117" s="103"/>
      <c r="LQA117" s="103"/>
      <c r="LQB117" s="103"/>
      <c r="LQC117" s="103"/>
      <c r="LQD117" s="103"/>
      <c r="LQE117" s="103"/>
      <c r="LQF117" s="103"/>
      <c r="LQG117" s="103"/>
      <c r="LQH117" s="103"/>
      <c r="LQI117" s="103"/>
      <c r="LQJ117" s="103"/>
      <c r="LQK117" s="103"/>
      <c r="LQL117" s="103"/>
      <c r="LQM117" s="103"/>
      <c r="LQN117" s="103"/>
      <c r="LQO117" s="103"/>
      <c r="LQP117" s="103"/>
      <c r="LQQ117" s="103"/>
      <c r="LQR117" s="103"/>
      <c r="LQS117" s="103"/>
      <c r="LQT117" s="103"/>
      <c r="LQU117" s="103"/>
      <c r="LQV117" s="103"/>
      <c r="LQW117" s="103"/>
      <c r="LQX117" s="103"/>
      <c r="LQY117" s="103"/>
      <c r="LQZ117" s="103"/>
      <c r="LRA117" s="103"/>
      <c r="LRB117" s="103"/>
      <c r="LRC117" s="103"/>
      <c r="LRD117" s="103"/>
      <c r="LRE117" s="103"/>
      <c r="LRF117" s="103"/>
      <c r="LRG117" s="103"/>
      <c r="LRH117" s="103"/>
      <c r="LRI117" s="103"/>
      <c r="LRJ117" s="103"/>
      <c r="LRK117" s="103"/>
      <c r="LRL117" s="103"/>
      <c r="LRM117" s="103"/>
      <c r="LRN117" s="103"/>
      <c r="LRO117" s="103"/>
      <c r="LRP117" s="103"/>
      <c r="LRQ117" s="103"/>
      <c r="LRR117" s="103"/>
      <c r="LRS117" s="103"/>
      <c r="LRT117" s="103"/>
      <c r="LRU117" s="103"/>
      <c r="LRV117" s="103"/>
      <c r="LRW117" s="103"/>
      <c r="LRX117" s="103"/>
      <c r="LRY117" s="103"/>
      <c r="LRZ117" s="103"/>
      <c r="LSA117" s="103"/>
      <c r="LSB117" s="103"/>
      <c r="LSC117" s="103"/>
      <c r="LSD117" s="103"/>
      <c r="LSE117" s="103"/>
      <c r="LSF117" s="103"/>
      <c r="LSG117" s="103"/>
      <c r="LSH117" s="103"/>
      <c r="LSI117" s="103"/>
      <c r="LSJ117" s="103"/>
      <c r="LSK117" s="103"/>
      <c r="LSL117" s="103"/>
      <c r="LSM117" s="103"/>
      <c r="LSN117" s="103"/>
      <c r="LSO117" s="103"/>
      <c r="LSP117" s="103"/>
      <c r="LSQ117" s="103"/>
      <c r="LSR117" s="103"/>
      <c r="LSS117" s="103"/>
      <c r="LST117" s="103"/>
      <c r="LSU117" s="103"/>
      <c r="LSV117" s="103"/>
      <c r="LSW117" s="103"/>
      <c r="LSX117" s="103"/>
      <c r="LSY117" s="103"/>
      <c r="LSZ117" s="103"/>
      <c r="LTA117" s="103"/>
      <c r="LTB117" s="103"/>
      <c r="LTC117" s="103"/>
      <c r="LTD117" s="103"/>
      <c r="LTE117" s="103"/>
      <c r="LTF117" s="103"/>
      <c r="LTG117" s="103"/>
      <c r="LTH117" s="103"/>
      <c r="LTI117" s="103"/>
      <c r="LTJ117" s="103"/>
      <c r="LTK117" s="103"/>
      <c r="LTL117" s="103"/>
      <c r="LTM117" s="103"/>
      <c r="LTN117" s="103"/>
      <c r="LTO117" s="103"/>
      <c r="LTP117" s="103"/>
      <c r="LTQ117" s="103"/>
      <c r="LTR117" s="103"/>
      <c r="LTS117" s="103"/>
      <c r="LTT117" s="103"/>
      <c r="LTU117" s="103"/>
      <c r="LTV117" s="103"/>
      <c r="LTW117" s="103"/>
      <c r="LTX117" s="103"/>
      <c r="LTY117" s="103"/>
      <c r="LTZ117" s="103"/>
      <c r="LUA117" s="103"/>
      <c r="LUB117" s="103"/>
      <c r="LUC117" s="103"/>
      <c r="LUD117" s="103"/>
      <c r="LUE117" s="103"/>
      <c r="LUF117" s="103"/>
      <c r="LUG117" s="103"/>
      <c r="LUH117" s="103"/>
      <c r="LUI117" s="103"/>
      <c r="LUJ117" s="103"/>
      <c r="LUK117" s="103"/>
      <c r="LUL117" s="103"/>
      <c r="LUM117" s="103"/>
      <c r="LUN117" s="103"/>
      <c r="LUO117" s="103"/>
      <c r="LUP117" s="103"/>
      <c r="LUQ117" s="103"/>
      <c r="LUR117" s="103"/>
      <c r="LUS117" s="103"/>
      <c r="LUT117" s="103"/>
      <c r="LUU117" s="103"/>
      <c r="LUV117" s="103"/>
      <c r="LUW117" s="103"/>
      <c r="LUX117" s="103"/>
      <c r="LUY117" s="103"/>
      <c r="LUZ117" s="103"/>
      <c r="LVA117" s="103"/>
      <c r="LVB117" s="103"/>
      <c r="LVC117" s="103"/>
      <c r="LVD117" s="103"/>
      <c r="LVE117" s="103"/>
      <c r="LVF117" s="103"/>
      <c r="LVG117" s="103"/>
      <c r="LVH117" s="103"/>
      <c r="LVI117" s="103"/>
      <c r="LVJ117" s="103"/>
      <c r="LVK117" s="103"/>
      <c r="LVL117" s="103"/>
      <c r="LVM117" s="103"/>
      <c r="LVN117" s="103"/>
      <c r="LVO117" s="103"/>
      <c r="LVP117" s="103"/>
      <c r="LVQ117" s="103"/>
      <c r="LVR117" s="103"/>
      <c r="LVS117" s="103"/>
      <c r="LVT117" s="103"/>
      <c r="LVU117" s="103"/>
      <c r="LVV117" s="103"/>
      <c r="LVW117" s="103"/>
      <c r="LVX117" s="103"/>
      <c r="LVY117" s="103"/>
      <c r="LVZ117" s="103"/>
      <c r="LWA117" s="103"/>
      <c r="LWB117" s="103"/>
      <c r="LWC117" s="103"/>
      <c r="LWD117" s="103"/>
      <c r="LWE117" s="103"/>
      <c r="LWF117" s="103"/>
      <c r="LWG117" s="103"/>
      <c r="LWH117" s="103"/>
      <c r="LWI117" s="103"/>
      <c r="LWJ117" s="103"/>
      <c r="LWK117" s="103"/>
      <c r="LWL117" s="103"/>
      <c r="LWM117" s="103"/>
      <c r="LWN117" s="103"/>
      <c r="LWO117" s="103"/>
      <c r="LWP117" s="103"/>
      <c r="LWQ117" s="103"/>
      <c r="LWR117" s="103"/>
      <c r="LWS117" s="103"/>
      <c r="LWT117" s="103"/>
      <c r="LWU117" s="103"/>
      <c r="LWV117" s="103"/>
      <c r="LWW117" s="103"/>
      <c r="LWX117" s="103"/>
      <c r="LWY117" s="103"/>
      <c r="LWZ117" s="103"/>
      <c r="LXA117" s="103"/>
      <c r="LXB117" s="103"/>
      <c r="LXC117" s="103"/>
      <c r="LXD117" s="103"/>
      <c r="LXE117" s="103"/>
      <c r="LXF117" s="103"/>
      <c r="LXG117" s="103"/>
      <c r="LXH117" s="103"/>
      <c r="LXI117" s="103"/>
      <c r="LXJ117" s="103"/>
      <c r="LXK117" s="103"/>
      <c r="LXL117" s="103"/>
      <c r="LXM117" s="103"/>
      <c r="LXN117" s="103"/>
      <c r="LXO117" s="103"/>
      <c r="LXP117" s="103"/>
      <c r="LXQ117" s="103"/>
      <c r="LXR117" s="103"/>
      <c r="LXS117" s="103"/>
      <c r="LXT117" s="103"/>
      <c r="LXU117" s="103"/>
      <c r="LXV117" s="103"/>
      <c r="LXW117" s="103"/>
      <c r="LXX117" s="103"/>
      <c r="LXY117" s="103"/>
      <c r="LXZ117" s="103"/>
      <c r="LYA117" s="103"/>
      <c r="LYB117" s="103"/>
      <c r="LYC117" s="103"/>
      <c r="LYD117" s="103"/>
      <c r="LYE117" s="103"/>
      <c r="LYF117" s="103"/>
      <c r="LYG117" s="103"/>
      <c r="LYH117" s="103"/>
      <c r="LYI117" s="103"/>
      <c r="LYJ117" s="103"/>
      <c r="LYK117" s="103"/>
      <c r="LYL117" s="103"/>
      <c r="LYM117" s="103"/>
      <c r="LYN117" s="103"/>
      <c r="LYO117" s="103"/>
      <c r="LYP117" s="103"/>
      <c r="LYQ117" s="103"/>
      <c r="LYR117" s="103"/>
      <c r="LYS117" s="103"/>
      <c r="LYT117" s="103"/>
      <c r="LYU117" s="103"/>
      <c r="LYV117" s="103"/>
      <c r="LYW117" s="103"/>
      <c r="LYX117" s="103"/>
      <c r="LYY117" s="103"/>
      <c r="LYZ117" s="103"/>
      <c r="LZA117" s="103"/>
      <c r="LZB117" s="103"/>
      <c r="LZC117" s="103"/>
      <c r="LZD117" s="103"/>
      <c r="LZE117" s="103"/>
      <c r="LZF117" s="103"/>
      <c r="LZG117" s="103"/>
      <c r="LZH117" s="103"/>
      <c r="LZI117" s="103"/>
      <c r="LZJ117" s="103"/>
      <c r="LZK117" s="103"/>
      <c r="LZL117" s="103"/>
      <c r="LZM117" s="103"/>
      <c r="LZN117" s="103"/>
      <c r="LZO117" s="103"/>
      <c r="LZP117" s="103"/>
      <c r="LZQ117" s="103"/>
      <c r="LZR117" s="103"/>
      <c r="LZS117" s="103"/>
      <c r="LZT117" s="103"/>
      <c r="LZU117" s="103"/>
      <c r="LZV117" s="103"/>
      <c r="LZW117" s="103"/>
      <c r="LZX117" s="103"/>
      <c r="LZY117" s="103"/>
      <c r="LZZ117" s="103"/>
      <c r="MAA117" s="103"/>
      <c r="MAB117" s="103"/>
      <c r="MAC117" s="103"/>
      <c r="MAD117" s="103"/>
      <c r="MAE117" s="103"/>
      <c r="MAF117" s="103"/>
      <c r="MAG117" s="103"/>
      <c r="MAH117" s="103"/>
      <c r="MAI117" s="103"/>
      <c r="MAJ117" s="103"/>
      <c r="MAK117" s="103"/>
      <c r="MAL117" s="103"/>
      <c r="MAM117" s="103"/>
      <c r="MAN117" s="103"/>
      <c r="MAO117" s="103"/>
      <c r="MAP117" s="103"/>
      <c r="MAQ117" s="103"/>
      <c r="MAR117" s="103"/>
      <c r="MAS117" s="103"/>
      <c r="MAT117" s="103"/>
      <c r="MAU117" s="103"/>
      <c r="MAV117" s="103"/>
      <c r="MAW117" s="103"/>
      <c r="MAX117" s="103"/>
      <c r="MAY117" s="103"/>
      <c r="MAZ117" s="103"/>
      <c r="MBA117" s="103"/>
      <c r="MBB117" s="103"/>
      <c r="MBC117" s="103"/>
      <c r="MBD117" s="103"/>
      <c r="MBE117" s="103"/>
      <c r="MBF117" s="103"/>
      <c r="MBG117" s="103"/>
      <c r="MBH117" s="103"/>
      <c r="MBI117" s="103"/>
      <c r="MBJ117" s="103"/>
      <c r="MBK117" s="103"/>
      <c r="MBL117" s="103"/>
      <c r="MBM117" s="103"/>
      <c r="MBN117" s="103"/>
      <c r="MBO117" s="103"/>
      <c r="MBP117" s="103"/>
      <c r="MBQ117" s="103"/>
      <c r="MBR117" s="103"/>
      <c r="MBS117" s="103"/>
      <c r="MBT117" s="103"/>
      <c r="MBU117" s="103"/>
      <c r="MBV117" s="103"/>
      <c r="MBW117" s="103"/>
      <c r="MBX117" s="103"/>
      <c r="MBY117" s="103"/>
      <c r="MBZ117" s="103"/>
      <c r="MCA117" s="103"/>
      <c r="MCB117" s="103"/>
      <c r="MCC117" s="103"/>
      <c r="MCD117" s="103"/>
      <c r="MCE117" s="103"/>
      <c r="MCF117" s="103"/>
      <c r="MCG117" s="103"/>
      <c r="MCH117" s="103"/>
      <c r="MCI117" s="103"/>
      <c r="MCJ117" s="103"/>
      <c r="MCK117" s="103"/>
      <c r="MCL117" s="103"/>
      <c r="MCM117" s="103"/>
      <c r="MCN117" s="103"/>
      <c r="MCO117" s="103"/>
      <c r="MCP117" s="103"/>
      <c r="MCQ117" s="103"/>
      <c r="MCR117" s="103"/>
      <c r="MCS117" s="103"/>
      <c r="MCT117" s="103"/>
      <c r="MCU117" s="103"/>
      <c r="MCV117" s="103"/>
      <c r="MCW117" s="103"/>
      <c r="MCX117" s="103"/>
      <c r="MCY117" s="103"/>
      <c r="MCZ117" s="103"/>
      <c r="MDA117" s="103"/>
      <c r="MDB117" s="103"/>
      <c r="MDC117" s="103"/>
      <c r="MDD117" s="103"/>
      <c r="MDE117" s="103"/>
      <c r="MDF117" s="103"/>
      <c r="MDG117" s="103"/>
      <c r="MDH117" s="103"/>
      <c r="MDI117" s="103"/>
      <c r="MDJ117" s="103"/>
      <c r="MDK117" s="103"/>
      <c r="MDL117" s="103"/>
      <c r="MDM117" s="103"/>
      <c r="MDN117" s="103"/>
      <c r="MDO117" s="103"/>
      <c r="MDP117" s="103"/>
      <c r="MDQ117" s="103"/>
      <c r="MDR117" s="103"/>
      <c r="MDS117" s="103"/>
      <c r="MDT117" s="103"/>
      <c r="MDU117" s="103"/>
      <c r="MDV117" s="103"/>
      <c r="MDW117" s="103"/>
      <c r="MDX117" s="103"/>
      <c r="MDY117" s="103"/>
      <c r="MDZ117" s="103"/>
      <c r="MEA117" s="103"/>
      <c r="MEB117" s="103"/>
      <c r="MEC117" s="103"/>
      <c r="MED117" s="103"/>
      <c r="MEE117" s="103"/>
      <c r="MEF117" s="103"/>
      <c r="MEG117" s="103"/>
      <c r="MEH117" s="103"/>
      <c r="MEI117" s="103"/>
      <c r="MEJ117" s="103"/>
      <c r="MEK117" s="103"/>
      <c r="MEL117" s="103"/>
      <c r="MEM117" s="103"/>
      <c r="MEN117" s="103"/>
      <c r="MEO117" s="103"/>
      <c r="MEP117" s="103"/>
      <c r="MEQ117" s="103"/>
      <c r="MER117" s="103"/>
      <c r="MES117" s="103"/>
      <c r="MET117" s="103"/>
      <c r="MEU117" s="103"/>
      <c r="MEV117" s="103"/>
      <c r="MEW117" s="103"/>
      <c r="MEX117" s="103"/>
      <c r="MEY117" s="103"/>
      <c r="MEZ117" s="103"/>
      <c r="MFA117" s="103"/>
      <c r="MFB117" s="103"/>
      <c r="MFC117" s="103"/>
      <c r="MFD117" s="103"/>
      <c r="MFE117" s="103"/>
      <c r="MFF117" s="103"/>
      <c r="MFG117" s="103"/>
      <c r="MFH117" s="103"/>
      <c r="MFI117" s="103"/>
      <c r="MFJ117" s="103"/>
      <c r="MFK117" s="103"/>
      <c r="MFL117" s="103"/>
      <c r="MFM117" s="103"/>
      <c r="MFN117" s="103"/>
      <c r="MFO117" s="103"/>
      <c r="MFP117" s="103"/>
      <c r="MFQ117" s="103"/>
      <c r="MFR117" s="103"/>
      <c r="MFS117" s="103"/>
      <c r="MFT117" s="103"/>
      <c r="MFU117" s="103"/>
      <c r="MFV117" s="103"/>
      <c r="MFW117" s="103"/>
      <c r="MFX117" s="103"/>
      <c r="MFY117" s="103"/>
      <c r="MFZ117" s="103"/>
      <c r="MGA117" s="103"/>
      <c r="MGB117" s="103"/>
      <c r="MGC117" s="103"/>
      <c r="MGD117" s="103"/>
      <c r="MGE117" s="103"/>
      <c r="MGF117" s="103"/>
      <c r="MGG117" s="103"/>
      <c r="MGH117" s="103"/>
      <c r="MGI117" s="103"/>
      <c r="MGJ117" s="103"/>
      <c r="MGK117" s="103"/>
      <c r="MGL117" s="103"/>
      <c r="MGM117" s="103"/>
      <c r="MGN117" s="103"/>
      <c r="MGO117" s="103"/>
      <c r="MGP117" s="103"/>
      <c r="MGQ117" s="103"/>
      <c r="MGR117" s="103"/>
      <c r="MGS117" s="103"/>
      <c r="MGT117" s="103"/>
      <c r="MGU117" s="103"/>
      <c r="MGV117" s="103"/>
      <c r="MGW117" s="103"/>
      <c r="MGX117" s="103"/>
      <c r="MGY117" s="103"/>
      <c r="MGZ117" s="103"/>
      <c r="MHA117" s="103"/>
      <c r="MHB117" s="103"/>
      <c r="MHC117" s="103"/>
      <c r="MHD117" s="103"/>
      <c r="MHE117" s="103"/>
      <c r="MHF117" s="103"/>
      <c r="MHG117" s="103"/>
      <c r="MHH117" s="103"/>
      <c r="MHI117" s="103"/>
      <c r="MHJ117" s="103"/>
      <c r="MHK117" s="103"/>
      <c r="MHL117" s="103"/>
      <c r="MHM117" s="103"/>
      <c r="MHN117" s="103"/>
      <c r="MHO117" s="103"/>
      <c r="MHP117" s="103"/>
      <c r="MHQ117" s="103"/>
      <c r="MHR117" s="103"/>
      <c r="MHS117" s="103"/>
      <c r="MHT117" s="103"/>
      <c r="MHU117" s="103"/>
      <c r="MHV117" s="103"/>
      <c r="MHW117" s="103"/>
      <c r="MHX117" s="103"/>
      <c r="MHY117" s="103"/>
      <c r="MHZ117" s="103"/>
      <c r="MIA117" s="103"/>
      <c r="MIB117" s="103"/>
      <c r="MIC117" s="103"/>
      <c r="MID117" s="103"/>
      <c r="MIE117" s="103"/>
      <c r="MIF117" s="103"/>
      <c r="MIG117" s="103"/>
      <c r="MIH117" s="103"/>
      <c r="MII117" s="103"/>
      <c r="MIJ117" s="103"/>
      <c r="MIK117" s="103"/>
      <c r="MIL117" s="103"/>
      <c r="MIM117" s="103"/>
      <c r="MIN117" s="103"/>
      <c r="MIO117" s="103"/>
      <c r="MIP117" s="103"/>
      <c r="MIQ117" s="103"/>
      <c r="MIR117" s="103"/>
      <c r="MIS117" s="103"/>
      <c r="MIT117" s="103"/>
      <c r="MIU117" s="103"/>
      <c r="MIV117" s="103"/>
      <c r="MIW117" s="103"/>
      <c r="MIX117" s="103"/>
      <c r="MIY117" s="103"/>
      <c r="MIZ117" s="103"/>
      <c r="MJA117" s="103"/>
      <c r="MJB117" s="103"/>
      <c r="MJC117" s="103"/>
      <c r="MJD117" s="103"/>
      <c r="MJE117" s="103"/>
      <c r="MJF117" s="103"/>
      <c r="MJG117" s="103"/>
      <c r="MJH117" s="103"/>
      <c r="MJI117" s="103"/>
      <c r="MJJ117" s="103"/>
      <c r="MJK117" s="103"/>
      <c r="MJL117" s="103"/>
      <c r="MJM117" s="103"/>
      <c r="MJN117" s="103"/>
      <c r="MJO117" s="103"/>
      <c r="MJP117" s="103"/>
      <c r="MJQ117" s="103"/>
      <c r="MJR117" s="103"/>
      <c r="MJS117" s="103"/>
      <c r="MJT117" s="103"/>
      <c r="MJU117" s="103"/>
      <c r="MJV117" s="103"/>
      <c r="MJW117" s="103"/>
      <c r="MJX117" s="103"/>
      <c r="MJY117" s="103"/>
      <c r="MJZ117" s="103"/>
      <c r="MKA117" s="103"/>
      <c r="MKB117" s="103"/>
      <c r="MKC117" s="103"/>
      <c r="MKD117" s="103"/>
      <c r="MKE117" s="103"/>
      <c r="MKF117" s="103"/>
      <c r="MKG117" s="103"/>
      <c r="MKH117" s="103"/>
      <c r="MKI117" s="103"/>
      <c r="MKJ117" s="103"/>
      <c r="MKK117" s="103"/>
      <c r="MKL117" s="103"/>
      <c r="MKM117" s="103"/>
      <c r="MKN117" s="103"/>
      <c r="MKO117" s="103"/>
      <c r="MKP117" s="103"/>
      <c r="MKQ117" s="103"/>
      <c r="MKR117" s="103"/>
      <c r="MKS117" s="103"/>
      <c r="MKT117" s="103"/>
      <c r="MKU117" s="103"/>
      <c r="MKV117" s="103"/>
      <c r="MKW117" s="103"/>
      <c r="MKX117" s="103"/>
      <c r="MKY117" s="103"/>
      <c r="MKZ117" s="103"/>
      <c r="MLA117" s="103"/>
      <c r="MLB117" s="103"/>
      <c r="MLC117" s="103"/>
      <c r="MLD117" s="103"/>
      <c r="MLE117" s="103"/>
      <c r="MLF117" s="103"/>
      <c r="MLG117" s="103"/>
      <c r="MLH117" s="103"/>
      <c r="MLI117" s="103"/>
      <c r="MLJ117" s="103"/>
      <c r="MLK117" s="103"/>
      <c r="MLL117" s="103"/>
      <c r="MLM117" s="103"/>
      <c r="MLN117" s="103"/>
      <c r="MLO117" s="103"/>
      <c r="MLP117" s="103"/>
      <c r="MLQ117" s="103"/>
      <c r="MLR117" s="103"/>
      <c r="MLS117" s="103"/>
      <c r="MLT117" s="103"/>
      <c r="MLU117" s="103"/>
      <c r="MLV117" s="103"/>
      <c r="MLW117" s="103"/>
      <c r="MLX117" s="103"/>
      <c r="MLY117" s="103"/>
      <c r="MLZ117" s="103"/>
      <c r="MMA117" s="103"/>
      <c r="MMB117" s="103"/>
      <c r="MMC117" s="103"/>
      <c r="MMD117" s="103"/>
      <c r="MME117" s="103"/>
      <c r="MMF117" s="103"/>
      <c r="MMG117" s="103"/>
      <c r="MMH117" s="103"/>
      <c r="MMI117" s="103"/>
      <c r="MMJ117" s="103"/>
      <c r="MMK117" s="103"/>
      <c r="MML117" s="103"/>
      <c r="MMM117" s="103"/>
      <c r="MMN117" s="103"/>
      <c r="MMO117" s="103"/>
      <c r="MMP117" s="103"/>
      <c r="MMQ117" s="103"/>
      <c r="MMR117" s="103"/>
      <c r="MMS117" s="103"/>
      <c r="MMT117" s="103"/>
      <c r="MMU117" s="103"/>
      <c r="MMV117" s="103"/>
      <c r="MMW117" s="103"/>
      <c r="MMX117" s="103"/>
      <c r="MMY117" s="103"/>
      <c r="MMZ117" s="103"/>
      <c r="MNA117" s="103"/>
      <c r="MNB117" s="103"/>
      <c r="MNC117" s="103"/>
      <c r="MND117" s="103"/>
      <c r="MNE117" s="103"/>
      <c r="MNF117" s="103"/>
      <c r="MNG117" s="103"/>
      <c r="MNH117" s="103"/>
      <c r="MNI117" s="103"/>
      <c r="MNJ117" s="103"/>
      <c r="MNK117" s="103"/>
      <c r="MNL117" s="103"/>
      <c r="MNM117" s="103"/>
      <c r="MNN117" s="103"/>
      <c r="MNO117" s="103"/>
      <c r="MNP117" s="103"/>
      <c r="MNQ117" s="103"/>
      <c r="MNR117" s="103"/>
      <c r="MNS117" s="103"/>
      <c r="MNT117" s="103"/>
      <c r="MNU117" s="103"/>
      <c r="MNV117" s="103"/>
      <c r="MNW117" s="103"/>
      <c r="MNX117" s="103"/>
      <c r="MNY117" s="103"/>
      <c r="MNZ117" s="103"/>
      <c r="MOA117" s="103"/>
      <c r="MOB117" s="103"/>
      <c r="MOC117" s="103"/>
      <c r="MOD117" s="103"/>
      <c r="MOE117" s="103"/>
      <c r="MOF117" s="103"/>
      <c r="MOG117" s="103"/>
      <c r="MOH117" s="103"/>
      <c r="MOI117" s="103"/>
      <c r="MOJ117" s="103"/>
      <c r="MOK117" s="103"/>
      <c r="MOL117" s="103"/>
      <c r="MOM117" s="103"/>
      <c r="MON117" s="103"/>
      <c r="MOO117" s="103"/>
      <c r="MOP117" s="103"/>
      <c r="MOQ117" s="103"/>
      <c r="MOR117" s="103"/>
      <c r="MOS117" s="103"/>
      <c r="MOT117" s="103"/>
      <c r="MOU117" s="103"/>
      <c r="MOV117" s="103"/>
      <c r="MOW117" s="103"/>
      <c r="MOX117" s="103"/>
      <c r="MOY117" s="103"/>
      <c r="MOZ117" s="103"/>
      <c r="MPA117" s="103"/>
      <c r="MPB117" s="103"/>
      <c r="MPC117" s="103"/>
      <c r="MPD117" s="103"/>
      <c r="MPE117" s="103"/>
      <c r="MPF117" s="103"/>
      <c r="MPG117" s="103"/>
      <c r="MPH117" s="103"/>
      <c r="MPI117" s="103"/>
      <c r="MPJ117" s="103"/>
      <c r="MPK117" s="103"/>
      <c r="MPL117" s="103"/>
      <c r="MPM117" s="103"/>
      <c r="MPN117" s="103"/>
      <c r="MPO117" s="103"/>
      <c r="MPP117" s="103"/>
      <c r="MPQ117" s="103"/>
      <c r="MPR117" s="103"/>
      <c r="MPS117" s="103"/>
      <c r="MPT117" s="103"/>
      <c r="MPU117" s="103"/>
      <c r="MPV117" s="103"/>
      <c r="MPW117" s="103"/>
      <c r="MPX117" s="103"/>
      <c r="MPY117" s="103"/>
      <c r="MPZ117" s="103"/>
      <c r="MQA117" s="103"/>
      <c r="MQB117" s="103"/>
      <c r="MQC117" s="103"/>
      <c r="MQD117" s="103"/>
      <c r="MQE117" s="103"/>
      <c r="MQF117" s="103"/>
      <c r="MQG117" s="103"/>
      <c r="MQH117" s="103"/>
      <c r="MQI117" s="103"/>
      <c r="MQJ117" s="103"/>
      <c r="MQK117" s="103"/>
      <c r="MQL117" s="103"/>
      <c r="MQM117" s="103"/>
      <c r="MQN117" s="103"/>
      <c r="MQO117" s="103"/>
      <c r="MQP117" s="103"/>
      <c r="MQQ117" s="103"/>
      <c r="MQR117" s="103"/>
      <c r="MQS117" s="103"/>
      <c r="MQT117" s="103"/>
      <c r="MQU117" s="103"/>
      <c r="MQV117" s="103"/>
      <c r="MQW117" s="103"/>
      <c r="MQX117" s="103"/>
      <c r="MQY117" s="103"/>
      <c r="MQZ117" s="103"/>
      <c r="MRA117" s="103"/>
      <c r="MRB117" s="103"/>
      <c r="MRC117" s="103"/>
      <c r="MRD117" s="103"/>
      <c r="MRE117" s="103"/>
      <c r="MRF117" s="103"/>
      <c r="MRG117" s="103"/>
      <c r="MRH117" s="103"/>
      <c r="MRI117" s="103"/>
      <c r="MRJ117" s="103"/>
      <c r="MRK117" s="103"/>
      <c r="MRL117" s="103"/>
      <c r="MRM117" s="103"/>
      <c r="MRN117" s="103"/>
      <c r="MRO117" s="103"/>
      <c r="MRP117" s="103"/>
      <c r="MRQ117" s="103"/>
      <c r="MRR117" s="103"/>
      <c r="MRS117" s="103"/>
      <c r="MRT117" s="103"/>
      <c r="MRU117" s="103"/>
      <c r="MRV117" s="103"/>
      <c r="MRW117" s="103"/>
      <c r="MRX117" s="103"/>
      <c r="MRY117" s="103"/>
      <c r="MRZ117" s="103"/>
      <c r="MSA117" s="103"/>
      <c r="MSB117" s="103"/>
      <c r="MSC117" s="103"/>
      <c r="MSD117" s="103"/>
      <c r="MSE117" s="103"/>
      <c r="MSF117" s="103"/>
      <c r="MSG117" s="103"/>
      <c r="MSH117" s="103"/>
      <c r="MSI117" s="103"/>
      <c r="MSJ117" s="103"/>
      <c r="MSK117" s="103"/>
      <c r="MSL117" s="103"/>
      <c r="MSM117" s="103"/>
      <c r="MSN117" s="103"/>
      <c r="MSO117" s="103"/>
      <c r="MSP117" s="103"/>
      <c r="MSQ117" s="103"/>
      <c r="MSR117" s="103"/>
      <c r="MSS117" s="103"/>
      <c r="MST117" s="103"/>
      <c r="MSU117" s="103"/>
      <c r="MSV117" s="103"/>
      <c r="MSW117" s="103"/>
      <c r="MSX117" s="103"/>
      <c r="MSY117" s="103"/>
      <c r="MSZ117" s="103"/>
      <c r="MTA117" s="103"/>
      <c r="MTB117" s="103"/>
      <c r="MTC117" s="103"/>
      <c r="MTD117" s="103"/>
      <c r="MTE117" s="103"/>
      <c r="MTF117" s="103"/>
      <c r="MTG117" s="103"/>
      <c r="MTH117" s="103"/>
      <c r="MTI117" s="103"/>
      <c r="MTJ117" s="103"/>
      <c r="MTK117" s="103"/>
      <c r="MTL117" s="103"/>
      <c r="MTM117" s="103"/>
      <c r="MTN117" s="103"/>
      <c r="MTO117" s="103"/>
      <c r="MTP117" s="103"/>
      <c r="MTQ117" s="103"/>
      <c r="MTR117" s="103"/>
      <c r="MTS117" s="103"/>
      <c r="MTT117" s="103"/>
      <c r="MTU117" s="103"/>
      <c r="MTV117" s="103"/>
      <c r="MTW117" s="103"/>
      <c r="MTX117" s="103"/>
      <c r="MTY117" s="103"/>
      <c r="MTZ117" s="103"/>
      <c r="MUA117" s="103"/>
      <c r="MUB117" s="103"/>
      <c r="MUC117" s="103"/>
      <c r="MUD117" s="103"/>
      <c r="MUE117" s="103"/>
      <c r="MUF117" s="103"/>
      <c r="MUG117" s="103"/>
      <c r="MUH117" s="103"/>
      <c r="MUI117" s="103"/>
      <c r="MUJ117" s="103"/>
      <c r="MUK117" s="103"/>
      <c r="MUL117" s="103"/>
      <c r="MUM117" s="103"/>
      <c r="MUN117" s="103"/>
      <c r="MUO117" s="103"/>
      <c r="MUP117" s="103"/>
      <c r="MUQ117" s="103"/>
      <c r="MUR117" s="103"/>
      <c r="MUS117" s="103"/>
      <c r="MUT117" s="103"/>
      <c r="MUU117" s="103"/>
      <c r="MUV117" s="103"/>
      <c r="MUW117" s="103"/>
      <c r="MUX117" s="103"/>
      <c r="MUY117" s="103"/>
      <c r="MUZ117" s="103"/>
      <c r="MVA117" s="103"/>
      <c r="MVB117" s="103"/>
      <c r="MVC117" s="103"/>
      <c r="MVD117" s="103"/>
      <c r="MVE117" s="103"/>
      <c r="MVF117" s="103"/>
      <c r="MVG117" s="103"/>
      <c r="MVH117" s="103"/>
      <c r="MVI117" s="103"/>
      <c r="MVJ117" s="103"/>
      <c r="MVK117" s="103"/>
      <c r="MVL117" s="103"/>
      <c r="MVM117" s="103"/>
      <c r="MVN117" s="103"/>
      <c r="MVO117" s="103"/>
      <c r="MVP117" s="103"/>
      <c r="MVQ117" s="103"/>
      <c r="MVR117" s="103"/>
      <c r="MVS117" s="103"/>
      <c r="MVT117" s="103"/>
      <c r="MVU117" s="103"/>
      <c r="MVV117" s="103"/>
      <c r="MVW117" s="103"/>
      <c r="MVX117" s="103"/>
      <c r="MVY117" s="103"/>
      <c r="MVZ117" s="103"/>
      <c r="MWA117" s="103"/>
      <c r="MWB117" s="103"/>
      <c r="MWC117" s="103"/>
      <c r="MWD117" s="103"/>
      <c r="MWE117" s="103"/>
      <c r="MWF117" s="103"/>
      <c r="MWG117" s="103"/>
      <c r="MWH117" s="103"/>
      <c r="MWI117" s="103"/>
      <c r="MWJ117" s="103"/>
      <c r="MWK117" s="103"/>
      <c r="MWL117" s="103"/>
      <c r="MWM117" s="103"/>
      <c r="MWN117" s="103"/>
      <c r="MWO117" s="103"/>
      <c r="MWP117" s="103"/>
      <c r="MWQ117" s="103"/>
      <c r="MWR117" s="103"/>
      <c r="MWS117" s="103"/>
      <c r="MWT117" s="103"/>
      <c r="MWU117" s="103"/>
      <c r="MWV117" s="103"/>
      <c r="MWW117" s="103"/>
      <c r="MWX117" s="103"/>
      <c r="MWY117" s="103"/>
      <c r="MWZ117" s="103"/>
      <c r="MXA117" s="103"/>
      <c r="MXB117" s="103"/>
      <c r="MXC117" s="103"/>
      <c r="MXD117" s="103"/>
      <c r="MXE117" s="103"/>
      <c r="MXF117" s="103"/>
      <c r="MXG117" s="103"/>
      <c r="MXH117" s="103"/>
      <c r="MXI117" s="103"/>
      <c r="MXJ117" s="103"/>
      <c r="MXK117" s="103"/>
      <c r="MXL117" s="103"/>
      <c r="MXM117" s="103"/>
      <c r="MXN117" s="103"/>
      <c r="MXO117" s="103"/>
      <c r="MXP117" s="103"/>
      <c r="MXQ117" s="103"/>
      <c r="MXR117" s="103"/>
      <c r="MXS117" s="103"/>
      <c r="MXT117" s="103"/>
      <c r="MXU117" s="103"/>
      <c r="MXV117" s="103"/>
      <c r="MXW117" s="103"/>
      <c r="MXX117" s="103"/>
      <c r="MXY117" s="103"/>
      <c r="MXZ117" s="103"/>
      <c r="MYA117" s="103"/>
      <c r="MYB117" s="103"/>
      <c r="MYC117" s="103"/>
      <c r="MYD117" s="103"/>
      <c r="MYE117" s="103"/>
      <c r="MYF117" s="103"/>
      <c r="MYG117" s="103"/>
      <c r="MYH117" s="103"/>
      <c r="MYI117" s="103"/>
      <c r="MYJ117" s="103"/>
      <c r="MYK117" s="103"/>
      <c r="MYL117" s="103"/>
      <c r="MYM117" s="103"/>
      <c r="MYN117" s="103"/>
      <c r="MYO117" s="103"/>
      <c r="MYP117" s="103"/>
      <c r="MYQ117" s="103"/>
      <c r="MYR117" s="103"/>
      <c r="MYS117" s="103"/>
      <c r="MYT117" s="103"/>
      <c r="MYU117" s="103"/>
      <c r="MYV117" s="103"/>
      <c r="MYW117" s="103"/>
      <c r="MYX117" s="103"/>
      <c r="MYY117" s="103"/>
      <c r="MYZ117" s="103"/>
      <c r="MZA117" s="103"/>
      <c r="MZB117" s="103"/>
      <c r="MZC117" s="103"/>
      <c r="MZD117" s="103"/>
      <c r="MZE117" s="103"/>
      <c r="MZF117" s="103"/>
      <c r="MZG117" s="103"/>
      <c r="MZH117" s="103"/>
      <c r="MZI117" s="103"/>
      <c r="MZJ117" s="103"/>
      <c r="MZK117" s="103"/>
      <c r="MZL117" s="103"/>
      <c r="MZM117" s="103"/>
      <c r="MZN117" s="103"/>
      <c r="MZO117" s="103"/>
      <c r="MZP117" s="103"/>
      <c r="MZQ117" s="103"/>
      <c r="MZR117" s="103"/>
      <c r="MZS117" s="103"/>
      <c r="MZT117" s="103"/>
      <c r="MZU117" s="103"/>
      <c r="MZV117" s="103"/>
      <c r="MZW117" s="103"/>
      <c r="MZX117" s="103"/>
      <c r="MZY117" s="103"/>
      <c r="MZZ117" s="103"/>
      <c r="NAA117" s="103"/>
      <c r="NAB117" s="103"/>
      <c r="NAC117" s="103"/>
      <c r="NAD117" s="103"/>
      <c r="NAE117" s="103"/>
      <c r="NAF117" s="103"/>
      <c r="NAG117" s="103"/>
      <c r="NAH117" s="103"/>
      <c r="NAI117" s="103"/>
      <c r="NAJ117" s="103"/>
      <c r="NAK117" s="103"/>
      <c r="NAL117" s="103"/>
      <c r="NAM117" s="103"/>
      <c r="NAN117" s="103"/>
      <c r="NAO117" s="103"/>
      <c r="NAP117" s="103"/>
      <c r="NAQ117" s="103"/>
      <c r="NAR117" s="103"/>
      <c r="NAS117" s="103"/>
      <c r="NAT117" s="103"/>
      <c r="NAU117" s="103"/>
      <c r="NAV117" s="103"/>
      <c r="NAW117" s="103"/>
      <c r="NAX117" s="103"/>
      <c r="NAY117" s="103"/>
      <c r="NAZ117" s="103"/>
      <c r="NBA117" s="103"/>
      <c r="NBB117" s="103"/>
      <c r="NBC117" s="103"/>
      <c r="NBD117" s="103"/>
      <c r="NBE117" s="103"/>
      <c r="NBF117" s="103"/>
      <c r="NBG117" s="103"/>
      <c r="NBH117" s="103"/>
      <c r="NBI117" s="103"/>
      <c r="NBJ117" s="103"/>
      <c r="NBK117" s="103"/>
      <c r="NBL117" s="103"/>
      <c r="NBM117" s="103"/>
      <c r="NBN117" s="103"/>
      <c r="NBO117" s="103"/>
      <c r="NBP117" s="103"/>
      <c r="NBQ117" s="103"/>
      <c r="NBR117" s="103"/>
      <c r="NBS117" s="103"/>
      <c r="NBT117" s="103"/>
      <c r="NBU117" s="103"/>
      <c r="NBV117" s="103"/>
      <c r="NBW117" s="103"/>
      <c r="NBX117" s="103"/>
      <c r="NBY117" s="103"/>
      <c r="NBZ117" s="103"/>
      <c r="NCA117" s="103"/>
      <c r="NCB117" s="103"/>
      <c r="NCC117" s="103"/>
      <c r="NCD117" s="103"/>
      <c r="NCE117" s="103"/>
      <c r="NCF117" s="103"/>
      <c r="NCG117" s="103"/>
      <c r="NCH117" s="103"/>
      <c r="NCI117" s="103"/>
      <c r="NCJ117" s="103"/>
      <c r="NCK117" s="103"/>
      <c r="NCL117" s="103"/>
      <c r="NCM117" s="103"/>
      <c r="NCN117" s="103"/>
      <c r="NCO117" s="103"/>
      <c r="NCP117" s="103"/>
      <c r="NCQ117" s="103"/>
      <c r="NCR117" s="103"/>
      <c r="NCS117" s="103"/>
      <c r="NCT117" s="103"/>
      <c r="NCU117" s="103"/>
      <c r="NCV117" s="103"/>
      <c r="NCW117" s="103"/>
      <c r="NCX117" s="103"/>
      <c r="NCY117" s="103"/>
      <c r="NCZ117" s="103"/>
      <c r="NDA117" s="103"/>
      <c r="NDB117" s="103"/>
      <c r="NDC117" s="103"/>
      <c r="NDD117" s="103"/>
      <c r="NDE117" s="103"/>
      <c r="NDF117" s="103"/>
      <c r="NDG117" s="103"/>
      <c r="NDH117" s="103"/>
      <c r="NDI117" s="103"/>
      <c r="NDJ117" s="103"/>
      <c r="NDK117" s="103"/>
      <c r="NDL117" s="103"/>
      <c r="NDM117" s="103"/>
      <c r="NDN117" s="103"/>
      <c r="NDO117" s="103"/>
      <c r="NDP117" s="103"/>
      <c r="NDQ117" s="103"/>
      <c r="NDR117" s="103"/>
      <c r="NDS117" s="103"/>
      <c r="NDT117" s="103"/>
      <c r="NDU117" s="103"/>
      <c r="NDV117" s="103"/>
      <c r="NDW117" s="103"/>
      <c r="NDX117" s="103"/>
      <c r="NDY117" s="103"/>
      <c r="NDZ117" s="103"/>
      <c r="NEA117" s="103"/>
      <c r="NEB117" s="103"/>
      <c r="NEC117" s="103"/>
      <c r="NED117" s="103"/>
      <c r="NEE117" s="103"/>
      <c r="NEF117" s="103"/>
      <c r="NEG117" s="103"/>
      <c r="NEH117" s="103"/>
      <c r="NEI117" s="103"/>
      <c r="NEJ117" s="103"/>
      <c r="NEK117" s="103"/>
      <c r="NEL117" s="103"/>
      <c r="NEM117" s="103"/>
      <c r="NEN117" s="103"/>
      <c r="NEO117" s="103"/>
      <c r="NEP117" s="103"/>
      <c r="NEQ117" s="103"/>
      <c r="NER117" s="103"/>
      <c r="NES117" s="103"/>
      <c r="NET117" s="103"/>
      <c r="NEU117" s="103"/>
      <c r="NEV117" s="103"/>
      <c r="NEW117" s="103"/>
      <c r="NEX117" s="103"/>
      <c r="NEY117" s="103"/>
      <c r="NEZ117" s="103"/>
      <c r="NFA117" s="103"/>
      <c r="NFB117" s="103"/>
      <c r="NFC117" s="103"/>
      <c r="NFD117" s="103"/>
      <c r="NFE117" s="103"/>
      <c r="NFF117" s="103"/>
      <c r="NFG117" s="103"/>
      <c r="NFH117" s="103"/>
      <c r="NFI117" s="103"/>
      <c r="NFJ117" s="103"/>
      <c r="NFK117" s="103"/>
      <c r="NFL117" s="103"/>
      <c r="NFM117" s="103"/>
      <c r="NFN117" s="103"/>
      <c r="NFO117" s="103"/>
      <c r="NFP117" s="103"/>
      <c r="NFQ117" s="103"/>
      <c r="NFR117" s="103"/>
      <c r="NFS117" s="103"/>
      <c r="NFT117" s="103"/>
      <c r="NFU117" s="103"/>
      <c r="NFV117" s="103"/>
      <c r="NFW117" s="103"/>
      <c r="NFX117" s="103"/>
      <c r="NFY117" s="103"/>
      <c r="NFZ117" s="103"/>
      <c r="NGA117" s="103"/>
      <c r="NGB117" s="103"/>
      <c r="NGC117" s="103"/>
      <c r="NGD117" s="103"/>
      <c r="NGE117" s="103"/>
      <c r="NGF117" s="103"/>
      <c r="NGG117" s="103"/>
      <c r="NGH117" s="103"/>
      <c r="NGI117" s="103"/>
      <c r="NGJ117" s="103"/>
      <c r="NGK117" s="103"/>
      <c r="NGL117" s="103"/>
      <c r="NGM117" s="103"/>
      <c r="NGN117" s="103"/>
      <c r="NGO117" s="103"/>
      <c r="NGP117" s="103"/>
      <c r="NGQ117" s="103"/>
      <c r="NGR117" s="103"/>
      <c r="NGS117" s="103"/>
      <c r="NGT117" s="103"/>
      <c r="NGU117" s="103"/>
      <c r="NGV117" s="103"/>
      <c r="NGW117" s="103"/>
      <c r="NGX117" s="103"/>
      <c r="NGY117" s="103"/>
      <c r="NGZ117" s="103"/>
      <c r="NHA117" s="103"/>
      <c r="NHB117" s="103"/>
      <c r="NHC117" s="103"/>
      <c r="NHD117" s="103"/>
      <c r="NHE117" s="103"/>
      <c r="NHF117" s="103"/>
      <c r="NHG117" s="103"/>
      <c r="NHH117" s="103"/>
      <c r="NHI117" s="103"/>
      <c r="NHJ117" s="103"/>
      <c r="NHK117" s="103"/>
      <c r="NHL117" s="103"/>
      <c r="NHM117" s="103"/>
      <c r="NHN117" s="103"/>
      <c r="NHO117" s="103"/>
      <c r="NHP117" s="103"/>
      <c r="NHQ117" s="103"/>
      <c r="NHR117" s="103"/>
      <c r="NHS117" s="103"/>
      <c r="NHT117" s="103"/>
      <c r="NHU117" s="103"/>
      <c r="NHV117" s="103"/>
      <c r="NHW117" s="103"/>
      <c r="NHX117" s="103"/>
      <c r="NHY117" s="103"/>
      <c r="NHZ117" s="103"/>
      <c r="NIA117" s="103"/>
      <c r="NIB117" s="103"/>
      <c r="NIC117" s="103"/>
      <c r="NID117" s="103"/>
      <c r="NIE117" s="103"/>
      <c r="NIF117" s="103"/>
      <c r="NIG117" s="103"/>
      <c r="NIH117" s="103"/>
      <c r="NII117" s="103"/>
      <c r="NIJ117" s="103"/>
      <c r="NIK117" s="103"/>
      <c r="NIL117" s="103"/>
      <c r="NIM117" s="103"/>
      <c r="NIN117" s="103"/>
      <c r="NIO117" s="103"/>
      <c r="NIP117" s="103"/>
      <c r="NIQ117" s="103"/>
      <c r="NIR117" s="103"/>
      <c r="NIS117" s="103"/>
      <c r="NIT117" s="103"/>
      <c r="NIU117" s="103"/>
      <c r="NIV117" s="103"/>
      <c r="NIW117" s="103"/>
      <c r="NIX117" s="103"/>
      <c r="NIY117" s="103"/>
      <c r="NIZ117" s="103"/>
      <c r="NJA117" s="103"/>
      <c r="NJB117" s="103"/>
      <c r="NJC117" s="103"/>
      <c r="NJD117" s="103"/>
      <c r="NJE117" s="103"/>
      <c r="NJF117" s="103"/>
      <c r="NJG117" s="103"/>
      <c r="NJH117" s="103"/>
      <c r="NJI117" s="103"/>
      <c r="NJJ117" s="103"/>
      <c r="NJK117" s="103"/>
      <c r="NJL117" s="103"/>
      <c r="NJM117" s="103"/>
      <c r="NJN117" s="103"/>
      <c r="NJO117" s="103"/>
      <c r="NJP117" s="103"/>
      <c r="NJQ117" s="103"/>
      <c r="NJR117" s="103"/>
      <c r="NJS117" s="103"/>
      <c r="NJT117" s="103"/>
      <c r="NJU117" s="103"/>
      <c r="NJV117" s="103"/>
      <c r="NJW117" s="103"/>
      <c r="NJX117" s="103"/>
      <c r="NJY117" s="103"/>
      <c r="NJZ117" s="103"/>
      <c r="NKA117" s="103"/>
      <c r="NKB117" s="103"/>
      <c r="NKC117" s="103"/>
      <c r="NKD117" s="103"/>
      <c r="NKE117" s="103"/>
      <c r="NKF117" s="103"/>
      <c r="NKG117" s="103"/>
      <c r="NKH117" s="103"/>
      <c r="NKI117" s="103"/>
      <c r="NKJ117" s="103"/>
      <c r="NKK117" s="103"/>
      <c r="NKL117" s="103"/>
      <c r="NKM117" s="103"/>
      <c r="NKN117" s="103"/>
      <c r="NKO117" s="103"/>
      <c r="NKP117" s="103"/>
      <c r="NKQ117" s="103"/>
      <c r="NKR117" s="103"/>
      <c r="NKS117" s="103"/>
      <c r="NKT117" s="103"/>
      <c r="NKU117" s="103"/>
      <c r="NKV117" s="103"/>
      <c r="NKW117" s="103"/>
      <c r="NKX117" s="103"/>
      <c r="NKY117" s="103"/>
      <c r="NKZ117" s="103"/>
      <c r="NLA117" s="103"/>
      <c r="NLB117" s="103"/>
      <c r="NLC117" s="103"/>
      <c r="NLD117" s="103"/>
      <c r="NLE117" s="103"/>
      <c r="NLF117" s="103"/>
      <c r="NLG117" s="103"/>
      <c r="NLH117" s="103"/>
      <c r="NLI117" s="103"/>
      <c r="NLJ117" s="103"/>
      <c r="NLK117" s="103"/>
      <c r="NLL117" s="103"/>
      <c r="NLM117" s="103"/>
      <c r="NLN117" s="103"/>
      <c r="NLO117" s="103"/>
      <c r="NLP117" s="103"/>
      <c r="NLQ117" s="103"/>
      <c r="NLR117" s="103"/>
      <c r="NLS117" s="103"/>
      <c r="NLT117" s="103"/>
      <c r="NLU117" s="103"/>
      <c r="NLV117" s="103"/>
      <c r="NLW117" s="103"/>
      <c r="NLX117" s="103"/>
      <c r="NLY117" s="103"/>
      <c r="NLZ117" s="103"/>
      <c r="NMA117" s="103"/>
      <c r="NMB117" s="103"/>
      <c r="NMC117" s="103"/>
      <c r="NMD117" s="103"/>
      <c r="NME117" s="103"/>
      <c r="NMF117" s="103"/>
      <c r="NMG117" s="103"/>
      <c r="NMH117" s="103"/>
      <c r="NMI117" s="103"/>
      <c r="NMJ117" s="103"/>
      <c r="NMK117" s="103"/>
      <c r="NML117" s="103"/>
      <c r="NMM117" s="103"/>
      <c r="NMN117" s="103"/>
      <c r="NMO117" s="103"/>
      <c r="NMP117" s="103"/>
      <c r="NMQ117" s="103"/>
      <c r="NMR117" s="103"/>
      <c r="NMS117" s="103"/>
      <c r="NMT117" s="103"/>
      <c r="NMU117" s="103"/>
      <c r="NMV117" s="103"/>
      <c r="NMW117" s="103"/>
      <c r="NMX117" s="103"/>
      <c r="NMY117" s="103"/>
      <c r="NMZ117" s="103"/>
      <c r="NNA117" s="103"/>
      <c r="NNB117" s="103"/>
      <c r="NNC117" s="103"/>
      <c r="NND117" s="103"/>
      <c r="NNE117" s="103"/>
      <c r="NNF117" s="103"/>
      <c r="NNG117" s="103"/>
      <c r="NNH117" s="103"/>
      <c r="NNI117" s="103"/>
      <c r="NNJ117" s="103"/>
      <c r="NNK117" s="103"/>
      <c r="NNL117" s="103"/>
      <c r="NNM117" s="103"/>
      <c r="NNN117" s="103"/>
      <c r="NNO117" s="103"/>
      <c r="NNP117" s="103"/>
      <c r="NNQ117" s="103"/>
      <c r="NNR117" s="103"/>
      <c r="NNS117" s="103"/>
      <c r="NNT117" s="103"/>
      <c r="NNU117" s="103"/>
      <c r="NNV117" s="103"/>
      <c r="NNW117" s="103"/>
      <c r="NNX117" s="103"/>
      <c r="NNY117" s="103"/>
      <c r="NNZ117" s="103"/>
      <c r="NOA117" s="103"/>
      <c r="NOB117" s="103"/>
      <c r="NOC117" s="103"/>
      <c r="NOD117" s="103"/>
      <c r="NOE117" s="103"/>
      <c r="NOF117" s="103"/>
      <c r="NOG117" s="103"/>
      <c r="NOH117" s="103"/>
      <c r="NOI117" s="103"/>
      <c r="NOJ117" s="103"/>
      <c r="NOK117" s="103"/>
      <c r="NOL117" s="103"/>
      <c r="NOM117" s="103"/>
      <c r="NON117" s="103"/>
      <c r="NOO117" s="103"/>
      <c r="NOP117" s="103"/>
      <c r="NOQ117" s="103"/>
      <c r="NOR117" s="103"/>
      <c r="NOS117" s="103"/>
      <c r="NOT117" s="103"/>
      <c r="NOU117" s="103"/>
      <c r="NOV117" s="103"/>
      <c r="NOW117" s="103"/>
      <c r="NOX117" s="103"/>
      <c r="NOY117" s="103"/>
      <c r="NOZ117" s="103"/>
      <c r="NPA117" s="103"/>
      <c r="NPB117" s="103"/>
      <c r="NPC117" s="103"/>
      <c r="NPD117" s="103"/>
      <c r="NPE117" s="103"/>
      <c r="NPF117" s="103"/>
      <c r="NPG117" s="103"/>
      <c r="NPH117" s="103"/>
      <c r="NPI117" s="103"/>
      <c r="NPJ117" s="103"/>
      <c r="NPK117" s="103"/>
      <c r="NPL117" s="103"/>
      <c r="NPM117" s="103"/>
      <c r="NPN117" s="103"/>
      <c r="NPO117" s="103"/>
      <c r="NPP117" s="103"/>
      <c r="NPQ117" s="103"/>
      <c r="NPR117" s="103"/>
      <c r="NPS117" s="103"/>
      <c r="NPT117" s="103"/>
      <c r="NPU117" s="103"/>
      <c r="NPV117" s="103"/>
      <c r="NPW117" s="103"/>
      <c r="NPX117" s="103"/>
      <c r="NPY117" s="103"/>
      <c r="NPZ117" s="103"/>
      <c r="NQA117" s="103"/>
      <c r="NQB117" s="103"/>
      <c r="NQC117" s="103"/>
      <c r="NQD117" s="103"/>
      <c r="NQE117" s="103"/>
      <c r="NQF117" s="103"/>
      <c r="NQG117" s="103"/>
      <c r="NQH117" s="103"/>
      <c r="NQI117" s="103"/>
      <c r="NQJ117" s="103"/>
      <c r="NQK117" s="103"/>
      <c r="NQL117" s="103"/>
      <c r="NQM117" s="103"/>
      <c r="NQN117" s="103"/>
      <c r="NQO117" s="103"/>
      <c r="NQP117" s="103"/>
      <c r="NQQ117" s="103"/>
      <c r="NQR117" s="103"/>
      <c r="NQS117" s="103"/>
      <c r="NQT117" s="103"/>
      <c r="NQU117" s="103"/>
      <c r="NQV117" s="103"/>
      <c r="NQW117" s="103"/>
      <c r="NQX117" s="103"/>
      <c r="NQY117" s="103"/>
      <c r="NQZ117" s="103"/>
      <c r="NRA117" s="103"/>
      <c r="NRB117" s="103"/>
      <c r="NRC117" s="103"/>
      <c r="NRD117" s="103"/>
      <c r="NRE117" s="103"/>
      <c r="NRF117" s="103"/>
      <c r="NRG117" s="103"/>
      <c r="NRH117" s="103"/>
      <c r="NRI117" s="103"/>
      <c r="NRJ117" s="103"/>
      <c r="NRK117" s="103"/>
      <c r="NRL117" s="103"/>
      <c r="NRM117" s="103"/>
      <c r="NRN117" s="103"/>
      <c r="NRO117" s="103"/>
      <c r="NRP117" s="103"/>
      <c r="NRQ117" s="103"/>
      <c r="NRR117" s="103"/>
      <c r="NRS117" s="103"/>
      <c r="NRT117" s="103"/>
      <c r="NRU117" s="103"/>
      <c r="NRV117" s="103"/>
      <c r="NRW117" s="103"/>
      <c r="NRX117" s="103"/>
      <c r="NRY117" s="103"/>
      <c r="NRZ117" s="103"/>
      <c r="NSA117" s="103"/>
      <c r="NSB117" s="103"/>
      <c r="NSC117" s="103"/>
      <c r="NSD117" s="103"/>
      <c r="NSE117" s="103"/>
      <c r="NSF117" s="103"/>
      <c r="NSG117" s="103"/>
      <c r="NSH117" s="103"/>
      <c r="NSI117" s="103"/>
      <c r="NSJ117" s="103"/>
      <c r="NSK117" s="103"/>
      <c r="NSL117" s="103"/>
      <c r="NSM117" s="103"/>
      <c r="NSN117" s="103"/>
      <c r="NSO117" s="103"/>
      <c r="NSP117" s="103"/>
      <c r="NSQ117" s="103"/>
      <c r="NSR117" s="103"/>
      <c r="NSS117" s="103"/>
      <c r="NST117" s="103"/>
      <c r="NSU117" s="103"/>
      <c r="NSV117" s="103"/>
      <c r="NSW117" s="103"/>
      <c r="NSX117" s="103"/>
      <c r="NSY117" s="103"/>
      <c r="NSZ117" s="103"/>
      <c r="NTA117" s="103"/>
      <c r="NTB117" s="103"/>
      <c r="NTC117" s="103"/>
      <c r="NTD117" s="103"/>
      <c r="NTE117" s="103"/>
      <c r="NTF117" s="103"/>
      <c r="NTG117" s="103"/>
      <c r="NTH117" s="103"/>
      <c r="NTI117" s="103"/>
      <c r="NTJ117" s="103"/>
      <c r="NTK117" s="103"/>
      <c r="NTL117" s="103"/>
      <c r="NTM117" s="103"/>
      <c r="NTN117" s="103"/>
      <c r="NTO117" s="103"/>
      <c r="NTP117" s="103"/>
      <c r="NTQ117" s="103"/>
      <c r="NTR117" s="103"/>
      <c r="NTS117" s="103"/>
      <c r="NTT117" s="103"/>
      <c r="NTU117" s="103"/>
      <c r="NTV117" s="103"/>
      <c r="NTW117" s="103"/>
      <c r="NTX117" s="103"/>
      <c r="NTY117" s="103"/>
      <c r="NTZ117" s="103"/>
      <c r="NUA117" s="103"/>
      <c r="NUB117" s="103"/>
      <c r="NUC117" s="103"/>
      <c r="NUD117" s="103"/>
      <c r="NUE117" s="103"/>
      <c r="NUF117" s="103"/>
      <c r="NUG117" s="103"/>
      <c r="NUH117" s="103"/>
      <c r="NUI117" s="103"/>
      <c r="NUJ117" s="103"/>
      <c r="NUK117" s="103"/>
      <c r="NUL117" s="103"/>
      <c r="NUM117" s="103"/>
      <c r="NUN117" s="103"/>
      <c r="NUO117" s="103"/>
      <c r="NUP117" s="103"/>
      <c r="NUQ117" s="103"/>
      <c r="NUR117" s="103"/>
      <c r="NUS117" s="103"/>
      <c r="NUT117" s="103"/>
      <c r="NUU117" s="103"/>
      <c r="NUV117" s="103"/>
      <c r="NUW117" s="103"/>
      <c r="NUX117" s="103"/>
      <c r="NUY117" s="103"/>
      <c r="NUZ117" s="103"/>
      <c r="NVA117" s="103"/>
      <c r="NVB117" s="103"/>
      <c r="NVC117" s="103"/>
      <c r="NVD117" s="103"/>
      <c r="NVE117" s="103"/>
      <c r="NVF117" s="103"/>
      <c r="NVG117" s="103"/>
      <c r="NVH117" s="103"/>
      <c r="NVI117" s="103"/>
      <c r="NVJ117" s="103"/>
      <c r="NVK117" s="103"/>
      <c r="NVL117" s="103"/>
      <c r="NVM117" s="103"/>
      <c r="NVN117" s="103"/>
      <c r="NVO117" s="103"/>
      <c r="NVP117" s="103"/>
      <c r="NVQ117" s="103"/>
      <c r="NVR117" s="103"/>
      <c r="NVS117" s="103"/>
      <c r="NVT117" s="103"/>
      <c r="NVU117" s="103"/>
      <c r="NVV117" s="103"/>
      <c r="NVW117" s="103"/>
      <c r="NVX117" s="103"/>
      <c r="NVY117" s="103"/>
      <c r="NVZ117" s="103"/>
      <c r="NWA117" s="103"/>
      <c r="NWB117" s="103"/>
      <c r="NWC117" s="103"/>
      <c r="NWD117" s="103"/>
      <c r="NWE117" s="103"/>
      <c r="NWF117" s="103"/>
      <c r="NWG117" s="103"/>
      <c r="NWH117" s="103"/>
      <c r="NWI117" s="103"/>
      <c r="NWJ117" s="103"/>
      <c r="NWK117" s="103"/>
      <c r="NWL117" s="103"/>
      <c r="NWM117" s="103"/>
      <c r="NWN117" s="103"/>
      <c r="NWO117" s="103"/>
      <c r="NWP117" s="103"/>
      <c r="NWQ117" s="103"/>
      <c r="NWR117" s="103"/>
      <c r="NWS117" s="103"/>
      <c r="NWT117" s="103"/>
      <c r="NWU117" s="103"/>
      <c r="NWV117" s="103"/>
      <c r="NWW117" s="103"/>
      <c r="NWX117" s="103"/>
      <c r="NWY117" s="103"/>
      <c r="NWZ117" s="103"/>
      <c r="NXA117" s="103"/>
      <c r="NXB117" s="103"/>
      <c r="NXC117" s="103"/>
      <c r="NXD117" s="103"/>
      <c r="NXE117" s="103"/>
      <c r="NXF117" s="103"/>
      <c r="NXG117" s="103"/>
      <c r="NXH117" s="103"/>
      <c r="NXI117" s="103"/>
      <c r="NXJ117" s="103"/>
      <c r="NXK117" s="103"/>
      <c r="NXL117" s="103"/>
      <c r="NXM117" s="103"/>
      <c r="NXN117" s="103"/>
      <c r="NXO117" s="103"/>
      <c r="NXP117" s="103"/>
      <c r="NXQ117" s="103"/>
      <c r="NXR117" s="103"/>
      <c r="NXS117" s="103"/>
      <c r="NXT117" s="103"/>
      <c r="NXU117" s="103"/>
      <c r="NXV117" s="103"/>
      <c r="NXW117" s="103"/>
      <c r="NXX117" s="103"/>
      <c r="NXY117" s="103"/>
      <c r="NXZ117" s="103"/>
      <c r="NYA117" s="103"/>
      <c r="NYB117" s="103"/>
      <c r="NYC117" s="103"/>
      <c r="NYD117" s="103"/>
      <c r="NYE117" s="103"/>
      <c r="NYF117" s="103"/>
      <c r="NYG117" s="103"/>
      <c r="NYH117" s="103"/>
      <c r="NYI117" s="103"/>
      <c r="NYJ117" s="103"/>
      <c r="NYK117" s="103"/>
      <c r="NYL117" s="103"/>
      <c r="NYM117" s="103"/>
      <c r="NYN117" s="103"/>
      <c r="NYO117" s="103"/>
      <c r="NYP117" s="103"/>
      <c r="NYQ117" s="103"/>
      <c r="NYR117" s="103"/>
      <c r="NYS117" s="103"/>
      <c r="NYT117" s="103"/>
      <c r="NYU117" s="103"/>
      <c r="NYV117" s="103"/>
      <c r="NYW117" s="103"/>
      <c r="NYX117" s="103"/>
      <c r="NYY117" s="103"/>
      <c r="NYZ117" s="103"/>
      <c r="NZA117" s="103"/>
      <c r="NZB117" s="103"/>
      <c r="NZC117" s="103"/>
      <c r="NZD117" s="103"/>
      <c r="NZE117" s="103"/>
      <c r="NZF117" s="103"/>
      <c r="NZG117" s="103"/>
      <c r="NZH117" s="103"/>
      <c r="NZI117" s="103"/>
      <c r="NZJ117" s="103"/>
      <c r="NZK117" s="103"/>
      <c r="NZL117" s="103"/>
      <c r="NZM117" s="103"/>
      <c r="NZN117" s="103"/>
      <c r="NZO117" s="103"/>
      <c r="NZP117" s="103"/>
      <c r="NZQ117" s="103"/>
      <c r="NZR117" s="103"/>
      <c r="NZS117" s="103"/>
      <c r="NZT117" s="103"/>
      <c r="NZU117" s="103"/>
      <c r="NZV117" s="103"/>
      <c r="NZW117" s="103"/>
      <c r="NZX117" s="103"/>
      <c r="NZY117" s="103"/>
      <c r="NZZ117" s="103"/>
      <c r="OAA117" s="103"/>
      <c r="OAB117" s="103"/>
      <c r="OAC117" s="103"/>
      <c r="OAD117" s="103"/>
      <c r="OAE117" s="103"/>
      <c r="OAF117" s="103"/>
      <c r="OAG117" s="103"/>
      <c r="OAH117" s="103"/>
      <c r="OAI117" s="103"/>
      <c r="OAJ117" s="103"/>
      <c r="OAK117" s="103"/>
      <c r="OAL117" s="103"/>
      <c r="OAM117" s="103"/>
      <c r="OAN117" s="103"/>
      <c r="OAO117" s="103"/>
      <c r="OAP117" s="103"/>
      <c r="OAQ117" s="103"/>
      <c r="OAR117" s="103"/>
      <c r="OAS117" s="103"/>
      <c r="OAT117" s="103"/>
      <c r="OAU117" s="103"/>
      <c r="OAV117" s="103"/>
      <c r="OAW117" s="103"/>
      <c r="OAX117" s="103"/>
      <c r="OAY117" s="103"/>
      <c r="OAZ117" s="103"/>
      <c r="OBA117" s="103"/>
      <c r="OBB117" s="103"/>
      <c r="OBC117" s="103"/>
      <c r="OBD117" s="103"/>
      <c r="OBE117" s="103"/>
      <c r="OBF117" s="103"/>
      <c r="OBG117" s="103"/>
      <c r="OBH117" s="103"/>
      <c r="OBI117" s="103"/>
      <c r="OBJ117" s="103"/>
      <c r="OBK117" s="103"/>
      <c r="OBL117" s="103"/>
      <c r="OBM117" s="103"/>
      <c r="OBN117" s="103"/>
      <c r="OBO117" s="103"/>
      <c r="OBP117" s="103"/>
      <c r="OBQ117" s="103"/>
      <c r="OBR117" s="103"/>
      <c r="OBS117" s="103"/>
      <c r="OBT117" s="103"/>
      <c r="OBU117" s="103"/>
      <c r="OBV117" s="103"/>
      <c r="OBW117" s="103"/>
      <c r="OBX117" s="103"/>
      <c r="OBY117" s="103"/>
      <c r="OBZ117" s="103"/>
      <c r="OCA117" s="103"/>
      <c r="OCB117" s="103"/>
      <c r="OCC117" s="103"/>
      <c r="OCD117" s="103"/>
      <c r="OCE117" s="103"/>
      <c r="OCF117" s="103"/>
      <c r="OCG117" s="103"/>
      <c r="OCH117" s="103"/>
      <c r="OCI117" s="103"/>
      <c r="OCJ117" s="103"/>
      <c r="OCK117" s="103"/>
      <c r="OCL117" s="103"/>
      <c r="OCM117" s="103"/>
      <c r="OCN117" s="103"/>
      <c r="OCO117" s="103"/>
      <c r="OCP117" s="103"/>
      <c r="OCQ117" s="103"/>
      <c r="OCR117" s="103"/>
      <c r="OCS117" s="103"/>
      <c r="OCT117" s="103"/>
      <c r="OCU117" s="103"/>
      <c r="OCV117" s="103"/>
      <c r="OCW117" s="103"/>
      <c r="OCX117" s="103"/>
      <c r="OCY117" s="103"/>
      <c r="OCZ117" s="103"/>
      <c r="ODA117" s="103"/>
      <c r="ODB117" s="103"/>
      <c r="ODC117" s="103"/>
      <c r="ODD117" s="103"/>
      <c r="ODE117" s="103"/>
      <c r="ODF117" s="103"/>
      <c r="ODG117" s="103"/>
      <c r="ODH117" s="103"/>
      <c r="ODI117" s="103"/>
      <c r="ODJ117" s="103"/>
      <c r="ODK117" s="103"/>
      <c r="ODL117" s="103"/>
      <c r="ODM117" s="103"/>
      <c r="ODN117" s="103"/>
      <c r="ODO117" s="103"/>
      <c r="ODP117" s="103"/>
      <c r="ODQ117" s="103"/>
      <c r="ODR117" s="103"/>
      <c r="ODS117" s="103"/>
      <c r="ODT117" s="103"/>
      <c r="ODU117" s="103"/>
      <c r="ODV117" s="103"/>
      <c r="ODW117" s="103"/>
      <c r="ODX117" s="103"/>
      <c r="ODY117" s="103"/>
      <c r="ODZ117" s="103"/>
      <c r="OEA117" s="103"/>
      <c r="OEB117" s="103"/>
      <c r="OEC117" s="103"/>
      <c r="OED117" s="103"/>
      <c r="OEE117" s="103"/>
      <c r="OEF117" s="103"/>
      <c r="OEG117" s="103"/>
      <c r="OEH117" s="103"/>
      <c r="OEI117" s="103"/>
      <c r="OEJ117" s="103"/>
      <c r="OEK117" s="103"/>
      <c r="OEL117" s="103"/>
      <c r="OEM117" s="103"/>
      <c r="OEN117" s="103"/>
      <c r="OEO117" s="103"/>
      <c r="OEP117" s="103"/>
      <c r="OEQ117" s="103"/>
      <c r="OER117" s="103"/>
      <c r="OES117" s="103"/>
      <c r="OET117" s="103"/>
      <c r="OEU117" s="103"/>
      <c r="OEV117" s="103"/>
      <c r="OEW117" s="103"/>
      <c r="OEX117" s="103"/>
      <c r="OEY117" s="103"/>
      <c r="OEZ117" s="103"/>
      <c r="OFA117" s="103"/>
      <c r="OFB117" s="103"/>
      <c r="OFC117" s="103"/>
      <c r="OFD117" s="103"/>
      <c r="OFE117" s="103"/>
      <c r="OFF117" s="103"/>
      <c r="OFG117" s="103"/>
      <c r="OFH117" s="103"/>
      <c r="OFI117" s="103"/>
      <c r="OFJ117" s="103"/>
      <c r="OFK117" s="103"/>
      <c r="OFL117" s="103"/>
      <c r="OFM117" s="103"/>
      <c r="OFN117" s="103"/>
      <c r="OFO117" s="103"/>
      <c r="OFP117" s="103"/>
      <c r="OFQ117" s="103"/>
      <c r="OFR117" s="103"/>
      <c r="OFS117" s="103"/>
      <c r="OFT117" s="103"/>
      <c r="OFU117" s="103"/>
      <c r="OFV117" s="103"/>
      <c r="OFW117" s="103"/>
      <c r="OFX117" s="103"/>
      <c r="OFY117" s="103"/>
      <c r="OFZ117" s="103"/>
      <c r="OGA117" s="103"/>
      <c r="OGB117" s="103"/>
      <c r="OGC117" s="103"/>
      <c r="OGD117" s="103"/>
      <c r="OGE117" s="103"/>
      <c r="OGF117" s="103"/>
      <c r="OGG117" s="103"/>
      <c r="OGH117" s="103"/>
      <c r="OGI117" s="103"/>
      <c r="OGJ117" s="103"/>
      <c r="OGK117" s="103"/>
      <c r="OGL117" s="103"/>
      <c r="OGM117" s="103"/>
      <c r="OGN117" s="103"/>
      <c r="OGO117" s="103"/>
      <c r="OGP117" s="103"/>
      <c r="OGQ117" s="103"/>
      <c r="OGR117" s="103"/>
      <c r="OGS117" s="103"/>
      <c r="OGT117" s="103"/>
      <c r="OGU117" s="103"/>
      <c r="OGV117" s="103"/>
      <c r="OGW117" s="103"/>
      <c r="OGX117" s="103"/>
      <c r="OGY117" s="103"/>
      <c r="OGZ117" s="103"/>
      <c r="OHA117" s="103"/>
      <c r="OHB117" s="103"/>
      <c r="OHC117" s="103"/>
      <c r="OHD117" s="103"/>
      <c r="OHE117" s="103"/>
      <c r="OHF117" s="103"/>
      <c r="OHG117" s="103"/>
      <c r="OHH117" s="103"/>
      <c r="OHI117" s="103"/>
      <c r="OHJ117" s="103"/>
      <c r="OHK117" s="103"/>
      <c r="OHL117" s="103"/>
      <c r="OHM117" s="103"/>
      <c r="OHN117" s="103"/>
      <c r="OHO117" s="103"/>
      <c r="OHP117" s="103"/>
      <c r="OHQ117" s="103"/>
      <c r="OHR117" s="103"/>
      <c r="OHS117" s="103"/>
      <c r="OHT117" s="103"/>
      <c r="OHU117" s="103"/>
      <c r="OHV117" s="103"/>
      <c r="OHW117" s="103"/>
      <c r="OHX117" s="103"/>
      <c r="OHY117" s="103"/>
      <c r="OHZ117" s="103"/>
      <c r="OIA117" s="103"/>
      <c r="OIB117" s="103"/>
      <c r="OIC117" s="103"/>
      <c r="OID117" s="103"/>
      <c r="OIE117" s="103"/>
      <c r="OIF117" s="103"/>
      <c r="OIG117" s="103"/>
      <c r="OIH117" s="103"/>
      <c r="OII117" s="103"/>
      <c r="OIJ117" s="103"/>
      <c r="OIK117" s="103"/>
      <c r="OIL117" s="103"/>
      <c r="OIM117" s="103"/>
      <c r="OIN117" s="103"/>
      <c r="OIO117" s="103"/>
      <c r="OIP117" s="103"/>
      <c r="OIQ117" s="103"/>
      <c r="OIR117" s="103"/>
      <c r="OIS117" s="103"/>
      <c r="OIT117" s="103"/>
      <c r="OIU117" s="103"/>
      <c r="OIV117" s="103"/>
      <c r="OIW117" s="103"/>
      <c r="OIX117" s="103"/>
      <c r="OIY117" s="103"/>
      <c r="OIZ117" s="103"/>
      <c r="OJA117" s="103"/>
      <c r="OJB117" s="103"/>
      <c r="OJC117" s="103"/>
      <c r="OJD117" s="103"/>
      <c r="OJE117" s="103"/>
      <c r="OJF117" s="103"/>
      <c r="OJG117" s="103"/>
      <c r="OJH117" s="103"/>
      <c r="OJI117" s="103"/>
      <c r="OJJ117" s="103"/>
      <c r="OJK117" s="103"/>
      <c r="OJL117" s="103"/>
      <c r="OJM117" s="103"/>
      <c r="OJN117" s="103"/>
      <c r="OJO117" s="103"/>
      <c r="OJP117" s="103"/>
      <c r="OJQ117" s="103"/>
      <c r="OJR117" s="103"/>
      <c r="OJS117" s="103"/>
      <c r="OJT117" s="103"/>
      <c r="OJU117" s="103"/>
      <c r="OJV117" s="103"/>
      <c r="OJW117" s="103"/>
      <c r="OJX117" s="103"/>
      <c r="OJY117" s="103"/>
      <c r="OJZ117" s="103"/>
      <c r="OKA117" s="103"/>
      <c r="OKB117" s="103"/>
      <c r="OKC117" s="103"/>
      <c r="OKD117" s="103"/>
      <c r="OKE117" s="103"/>
      <c r="OKF117" s="103"/>
      <c r="OKG117" s="103"/>
      <c r="OKH117" s="103"/>
      <c r="OKI117" s="103"/>
      <c r="OKJ117" s="103"/>
      <c r="OKK117" s="103"/>
      <c r="OKL117" s="103"/>
      <c r="OKM117" s="103"/>
      <c r="OKN117" s="103"/>
      <c r="OKO117" s="103"/>
      <c r="OKP117" s="103"/>
      <c r="OKQ117" s="103"/>
      <c r="OKR117" s="103"/>
      <c r="OKS117" s="103"/>
      <c r="OKT117" s="103"/>
      <c r="OKU117" s="103"/>
      <c r="OKV117" s="103"/>
      <c r="OKW117" s="103"/>
      <c r="OKX117" s="103"/>
      <c r="OKY117" s="103"/>
      <c r="OKZ117" s="103"/>
      <c r="OLA117" s="103"/>
      <c r="OLB117" s="103"/>
      <c r="OLC117" s="103"/>
      <c r="OLD117" s="103"/>
      <c r="OLE117" s="103"/>
      <c r="OLF117" s="103"/>
      <c r="OLG117" s="103"/>
      <c r="OLH117" s="103"/>
      <c r="OLI117" s="103"/>
      <c r="OLJ117" s="103"/>
      <c r="OLK117" s="103"/>
      <c r="OLL117" s="103"/>
      <c r="OLM117" s="103"/>
      <c r="OLN117" s="103"/>
      <c r="OLO117" s="103"/>
      <c r="OLP117" s="103"/>
      <c r="OLQ117" s="103"/>
      <c r="OLR117" s="103"/>
      <c r="OLS117" s="103"/>
      <c r="OLT117" s="103"/>
      <c r="OLU117" s="103"/>
      <c r="OLV117" s="103"/>
      <c r="OLW117" s="103"/>
      <c r="OLX117" s="103"/>
      <c r="OLY117" s="103"/>
      <c r="OLZ117" s="103"/>
      <c r="OMA117" s="103"/>
      <c r="OMB117" s="103"/>
      <c r="OMC117" s="103"/>
      <c r="OMD117" s="103"/>
      <c r="OME117" s="103"/>
      <c r="OMF117" s="103"/>
      <c r="OMG117" s="103"/>
      <c r="OMH117" s="103"/>
      <c r="OMI117" s="103"/>
      <c r="OMJ117" s="103"/>
      <c r="OMK117" s="103"/>
      <c r="OML117" s="103"/>
      <c r="OMM117" s="103"/>
      <c r="OMN117" s="103"/>
      <c r="OMO117" s="103"/>
      <c r="OMP117" s="103"/>
      <c r="OMQ117" s="103"/>
      <c r="OMR117" s="103"/>
      <c r="OMS117" s="103"/>
      <c r="OMT117" s="103"/>
      <c r="OMU117" s="103"/>
      <c r="OMV117" s="103"/>
      <c r="OMW117" s="103"/>
      <c r="OMX117" s="103"/>
      <c r="OMY117" s="103"/>
      <c r="OMZ117" s="103"/>
      <c r="ONA117" s="103"/>
      <c r="ONB117" s="103"/>
      <c r="ONC117" s="103"/>
      <c r="OND117" s="103"/>
      <c r="ONE117" s="103"/>
      <c r="ONF117" s="103"/>
      <c r="ONG117" s="103"/>
      <c r="ONH117" s="103"/>
      <c r="ONI117" s="103"/>
      <c r="ONJ117" s="103"/>
      <c r="ONK117" s="103"/>
      <c r="ONL117" s="103"/>
      <c r="ONM117" s="103"/>
      <c r="ONN117" s="103"/>
      <c r="ONO117" s="103"/>
      <c r="ONP117" s="103"/>
      <c r="ONQ117" s="103"/>
      <c r="ONR117" s="103"/>
      <c r="ONS117" s="103"/>
      <c r="ONT117" s="103"/>
      <c r="ONU117" s="103"/>
      <c r="ONV117" s="103"/>
      <c r="ONW117" s="103"/>
      <c r="ONX117" s="103"/>
      <c r="ONY117" s="103"/>
      <c r="ONZ117" s="103"/>
      <c r="OOA117" s="103"/>
      <c r="OOB117" s="103"/>
      <c r="OOC117" s="103"/>
      <c r="OOD117" s="103"/>
      <c r="OOE117" s="103"/>
      <c r="OOF117" s="103"/>
      <c r="OOG117" s="103"/>
      <c r="OOH117" s="103"/>
      <c r="OOI117" s="103"/>
      <c r="OOJ117" s="103"/>
      <c r="OOK117" s="103"/>
      <c r="OOL117" s="103"/>
      <c r="OOM117" s="103"/>
      <c r="OON117" s="103"/>
      <c r="OOO117" s="103"/>
      <c r="OOP117" s="103"/>
      <c r="OOQ117" s="103"/>
      <c r="OOR117" s="103"/>
      <c r="OOS117" s="103"/>
      <c r="OOT117" s="103"/>
      <c r="OOU117" s="103"/>
      <c r="OOV117" s="103"/>
      <c r="OOW117" s="103"/>
      <c r="OOX117" s="103"/>
      <c r="OOY117" s="103"/>
      <c r="OOZ117" s="103"/>
      <c r="OPA117" s="103"/>
      <c r="OPB117" s="103"/>
      <c r="OPC117" s="103"/>
      <c r="OPD117" s="103"/>
      <c r="OPE117" s="103"/>
      <c r="OPF117" s="103"/>
      <c r="OPG117" s="103"/>
      <c r="OPH117" s="103"/>
      <c r="OPI117" s="103"/>
      <c r="OPJ117" s="103"/>
      <c r="OPK117" s="103"/>
      <c r="OPL117" s="103"/>
      <c r="OPM117" s="103"/>
      <c r="OPN117" s="103"/>
      <c r="OPO117" s="103"/>
      <c r="OPP117" s="103"/>
      <c r="OPQ117" s="103"/>
      <c r="OPR117" s="103"/>
      <c r="OPS117" s="103"/>
      <c r="OPT117" s="103"/>
      <c r="OPU117" s="103"/>
      <c r="OPV117" s="103"/>
      <c r="OPW117" s="103"/>
      <c r="OPX117" s="103"/>
      <c r="OPY117" s="103"/>
      <c r="OPZ117" s="103"/>
      <c r="OQA117" s="103"/>
      <c r="OQB117" s="103"/>
      <c r="OQC117" s="103"/>
      <c r="OQD117" s="103"/>
      <c r="OQE117" s="103"/>
      <c r="OQF117" s="103"/>
      <c r="OQG117" s="103"/>
      <c r="OQH117" s="103"/>
      <c r="OQI117" s="103"/>
      <c r="OQJ117" s="103"/>
      <c r="OQK117" s="103"/>
      <c r="OQL117" s="103"/>
      <c r="OQM117" s="103"/>
      <c r="OQN117" s="103"/>
      <c r="OQO117" s="103"/>
      <c r="OQP117" s="103"/>
      <c r="OQQ117" s="103"/>
      <c r="OQR117" s="103"/>
      <c r="OQS117" s="103"/>
      <c r="OQT117" s="103"/>
      <c r="OQU117" s="103"/>
      <c r="OQV117" s="103"/>
      <c r="OQW117" s="103"/>
      <c r="OQX117" s="103"/>
      <c r="OQY117" s="103"/>
      <c r="OQZ117" s="103"/>
      <c r="ORA117" s="103"/>
      <c r="ORB117" s="103"/>
      <c r="ORC117" s="103"/>
      <c r="ORD117" s="103"/>
      <c r="ORE117" s="103"/>
      <c r="ORF117" s="103"/>
      <c r="ORG117" s="103"/>
      <c r="ORH117" s="103"/>
      <c r="ORI117" s="103"/>
      <c r="ORJ117" s="103"/>
      <c r="ORK117" s="103"/>
      <c r="ORL117" s="103"/>
      <c r="ORM117" s="103"/>
      <c r="ORN117" s="103"/>
      <c r="ORO117" s="103"/>
      <c r="ORP117" s="103"/>
      <c r="ORQ117" s="103"/>
      <c r="ORR117" s="103"/>
      <c r="ORS117" s="103"/>
      <c r="ORT117" s="103"/>
      <c r="ORU117" s="103"/>
      <c r="ORV117" s="103"/>
      <c r="ORW117" s="103"/>
      <c r="ORX117" s="103"/>
      <c r="ORY117" s="103"/>
      <c r="ORZ117" s="103"/>
      <c r="OSA117" s="103"/>
      <c r="OSB117" s="103"/>
      <c r="OSC117" s="103"/>
      <c r="OSD117" s="103"/>
      <c r="OSE117" s="103"/>
      <c r="OSF117" s="103"/>
      <c r="OSG117" s="103"/>
      <c r="OSH117" s="103"/>
      <c r="OSI117" s="103"/>
      <c r="OSJ117" s="103"/>
      <c r="OSK117" s="103"/>
      <c r="OSL117" s="103"/>
      <c r="OSM117" s="103"/>
      <c r="OSN117" s="103"/>
      <c r="OSO117" s="103"/>
      <c r="OSP117" s="103"/>
      <c r="OSQ117" s="103"/>
      <c r="OSR117" s="103"/>
      <c r="OSS117" s="103"/>
      <c r="OST117" s="103"/>
      <c r="OSU117" s="103"/>
      <c r="OSV117" s="103"/>
      <c r="OSW117" s="103"/>
      <c r="OSX117" s="103"/>
      <c r="OSY117" s="103"/>
      <c r="OSZ117" s="103"/>
      <c r="OTA117" s="103"/>
      <c r="OTB117" s="103"/>
      <c r="OTC117" s="103"/>
      <c r="OTD117" s="103"/>
      <c r="OTE117" s="103"/>
      <c r="OTF117" s="103"/>
      <c r="OTG117" s="103"/>
      <c r="OTH117" s="103"/>
      <c r="OTI117" s="103"/>
      <c r="OTJ117" s="103"/>
      <c r="OTK117" s="103"/>
      <c r="OTL117" s="103"/>
      <c r="OTM117" s="103"/>
      <c r="OTN117" s="103"/>
      <c r="OTO117" s="103"/>
      <c r="OTP117" s="103"/>
      <c r="OTQ117" s="103"/>
      <c r="OTR117" s="103"/>
      <c r="OTS117" s="103"/>
      <c r="OTT117" s="103"/>
      <c r="OTU117" s="103"/>
      <c r="OTV117" s="103"/>
      <c r="OTW117" s="103"/>
      <c r="OTX117" s="103"/>
      <c r="OTY117" s="103"/>
      <c r="OTZ117" s="103"/>
      <c r="OUA117" s="103"/>
      <c r="OUB117" s="103"/>
      <c r="OUC117" s="103"/>
      <c r="OUD117" s="103"/>
      <c r="OUE117" s="103"/>
      <c r="OUF117" s="103"/>
      <c r="OUG117" s="103"/>
      <c r="OUH117" s="103"/>
      <c r="OUI117" s="103"/>
      <c r="OUJ117" s="103"/>
      <c r="OUK117" s="103"/>
      <c r="OUL117" s="103"/>
      <c r="OUM117" s="103"/>
      <c r="OUN117" s="103"/>
      <c r="OUO117" s="103"/>
      <c r="OUP117" s="103"/>
      <c r="OUQ117" s="103"/>
      <c r="OUR117" s="103"/>
      <c r="OUS117" s="103"/>
      <c r="OUT117" s="103"/>
      <c r="OUU117" s="103"/>
      <c r="OUV117" s="103"/>
      <c r="OUW117" s="103"/>
      <c r="OUX117" s="103"/>
      <c r="OUY117" s="103"/>
      <c r="OUZ117" s="103"/>
      <c r="OVA117" s="103"/>
      <c r="OVB117" s="103"/>
      <c r="OVC117" s="103"/>
      <c r="OVD117" s="103"/>
      <c r="OVE117" s="103"/>
      <c r="OVF117" s="103"/>
      <c r="OVG117" s="103"/>
      <c r="OVH117" s="103"/>
      <c r="OVI117" s="103"/>
      <c r="OVJ117" s="103"/>
      <c r="OVK117" s="103"/>
      <c r="OVL117" s="103"/>
      <c r="OVM117" s="103"/>
      <c r="OVN117" s="103"/>
      <c r="OVO117" s="103"/>
      <c r="OVP117" s="103"/>
      <c r="OVQ117" s="103"/>
      <c r="OVR117" s="103"/>
      <c r="OVS117" s="103"/>
      <c r="OVT117" s="103"/>
      <c r="OVU117" s="103"/>
      <c r="OVV117" s="103"/>
      <c r="OVW117" s="103"/>
      <c r="OVX117" s="103"/>
      <c r="OVY117" s="103"/>
      <c r="OVZ117" s="103"/>
      <c r="OWA117" s="103"/>
      <c r="OWB117" s="103"/>
      <c r="OWC117" s="103"/>
      <c r="OWD117" s="103"/>
      <c r="OWE117" s="103"/>
      <c r="OWF117" s="103"/>
      <c r="OWG117" s="103"/>
      <c r="OWH117" s="103"/>
      <c r="OWI117" s="103"/>
      <c r="OWJ117" s="103"/>
      <c r="OWK117" s="103"/>
      <c r="OWL117" s="103"/>
      <c r="OWM117" s="103"/>
      <c r="OWN117" s="103"/>
      <c r="OWO117" s="103"/>
      <c r="OWP117" s="103"/>
      <c r="OWQ117" s="103"/>
      <c r="OWR117" s="103"/>
      <c r="OWS117" s="103"/>
      <c r="OWT117" s="103"/>
      <c r="OWU117" s="103"/>
      <c r="OWV117" s="103"/>
      <c r="OWW117" s="103"/>
      <c r="OWX117" s="103"/>
      <c r="OWY117" s="103"/>
      <c r="OWZ117" s="103"/>
      <c r="OXA117" s="103"/>
      <c r="OXB117" s="103"/>
      <c r="OXC117" s="103"/>
      <c r="OXD117" s="103"/>
      <c r="OXE117" s="103"/>
      <c r="OXF117" s="103"/>
      <c r="OXG117" s="103"/>
      <c r="OXH117" s="103"/>
      <c r="OXI117" s="103"/>
      <c r="OXJ117" s="103"/>
      <c r="OXK117" s="103"/>
      <c r="OXL117" s="103"/>
      <c r="OXM117" s="103"/>
      <c r="OXN117" s="103"/>
      <c r="OXO117" s="103"/>
      <c r="OXP117" s="103"/>
      <c r="OXQ117" s="103"/>
      <c r="OXR117" s="103"/>
      <c r="OXS117" s="103"/>
      <c r="OXT117" s="103"/>
      <c r="OXU117" s="103"/>
      <c r="OXV117" s="103"/>
      <c r="OXW117" s="103"/>
      <c r="OXX117" s="103"/>
      <c r="OXY117" s="103"/>
      <c r="OXZ117" s="103"/>
      <c r="OYA117" s="103"/>
      <c r="OYB117" s="103"/>
      <c r="OYC117" s="103"/>
      <c r="OYD117" s="103"/>
      <c r="OYE117" s="103"/>
      <c r="OYF117" s="103"/>
      <c r="OYG117" s="103"/>
      <c r="OYH117" s="103"/>
      <c r="OYI117" s="103"/>
      <c r="OYJ117" s="103"/>
      <c r="OYK117" s="103"/>
      <c r="OYL117" s="103"/>
      <c r="OYM117" s="103"/>
      <c r="OYN117" s="103"/>
      <c r="OYO117" s="103"/>
      <c r="OYP117" s="103"/>
      <c r="OYQ117" s="103"/>
      <c r="OYR117" s="103"/>
      <c r="OYS117" s="103"/>
      <c r="OYT117" s="103"/>
      <c r="OYU117" s="103"/>
      <c r="OYV117" s="103"/>
      <c r="OYW117" s="103"/>
      <c r="OYX117" s="103"/>
      <c r="OYY117" s="103"/>
      <c r="OYZ117" s="103"/>
      <c r="OZA117" s="103"/>
      <c r="OZB117" s="103"/>
      <c r="OZC117" s="103"/>
      <c r="OZD117" s="103"/>
      <c r="OZE117" s="103"/>
      <c r="OZF117" s="103"/>
      <c r="OZG117" s="103"/>
      <c r="OZH117" s="103"/>
      <c r="OZI117" s="103"/>
      <c r="OZJ117" s="103"/>
      <c r="OZK117" s="103"/>
      <c r="OZL117" s="103"/>
      <c r="OZM117" s="103"/>
      <c r="OZN117" s="103"/>
      <c r="OZO117" s="103"/>
      <c r="OZP117" s="103"/>
      <c r="OZQ117" s="103"/>
      <c r="OZR117" s="103"/>
      <c r="OZS117" s="103"/>
      <c r="OZT117" s="103"/>
      <c r="OZU117" s="103"/>
      <c r="OZV117" s="103"/>
      <c r="OZW117" s="103"/>
      <c r="OZX117" s="103"/>
      <c r="OZY117" s="103"/>
      <c r="OZZ117" s="103"/>
      <c r="PAA117" s="103"/>
      <c r="PAB117" s="103"/>
      <c r="PAC117" s="103"/>
      <c r="PAD117" s="103"/>
      <c r="PAE117" s="103"/>
      <c r="PAF117" s="103"/>
      <c r="PAG117" s="103"/>
      <c r="PAH117" s="103"/>
      <c r="PAI117" s="103"/>
      <c r="PAJ117" s="103"/>
      <c r="PAK117" s="103"/>
      <c r="PAL117" s="103"/>
      <c r="PAM117" s="103"/>
      <c r="PAN117" s="103"/>
      <c r="PAO117" s="103"/>
      <c r="PAP117" s="103"/>
      <c r="PAQ117" s="103"/>
      <c r="PAR117" s="103"/>
      <c r="PAS117" s="103"/>
      <c r="PAT117" s="103"/>
      <c r="PAU117" s="103"/>
      <c r="PAV117" s="103"/>
      <c r="PAW117" s="103"/>
      <c r="PAX117" s="103"/>
      <c r="PAY117" s="103"/>
      <c r="PAZ117" s="103"/>
      <c r="PBA117" s="103"/>
      <c r="PBB117" s="103"/>
      <c r="PBC117" s="103"/>
      <c r="PBD117" s="103"/>
      <c r="PBE117" s="103"/>
      <c r="PBF117" s="103"/>
      <c r="PBG117" s="103"/>
      <c r="PBH117" s="103"/>
      <c r="PBI117" s="103"/>
      <c r="PBJ117" s="103"/>
      <c r="PBK117" s="103"/>
      <c r="PBL117" s="103"/>
      <c r="PBM117" s="103"/>
      <c r="PBN117" s="103"/>
      <c r="PBO117" s="103"/>
      <c r="PBP117" s="103"/>
      <c r="PBQ117" s="103"/>
      <c r="PBR117" s="103"/>
      <c r="PBS117" s="103"/>
      <c r="PBT117" s="103"/>
      <c r="PBU117" s="103"/>
      <c r="PBV117" s="103"/>
      <c r="PBW117" s="103"/>
      <c r="PBX117" s="103"/>
      <c r="PBY117" s="103"/>
      <c r="PBZ117" s="103"/>
      <c r="PCA117" s="103"/>
      <c r="PCB117" s="103"/>
      <c r="PCC117" s="103"/>
      <c r="PCD117" s="103"/>
      <c r="PCE117" s="103"/>
      <c r="PCF117" s="103"/>
      <c r="PCG117" s="103"/>
      <c r="PCH117" s="103"/>
      <c r="PCI117" s="103"/>
      <c r="PCJ117" s="103"/>
      <c r="PCK117" s="103"/>
      <c r="PCL117" s="103"/>
      <c r="PCM117" s="103"/>
      <c r="PCN117" s="103"/>
      <c r="PCO117" s="103"/>
      <c r="PCP117" s="103"/>
      <c r="PCQ117" s="103"/>
      <c r="PCR117" s="103"/>
      <c r="PCS117" s="103"/>
      <c r="PCT117" s="103"/>
      <c r="PCU117" s="103"/>
      <c r="PCV117" s="103"/>
      <c r="PCW117" s="103"/>
      <c r="PCX117" s="103"/>
      <c r="PCY117" s="103"/>
      <c r="PCZ117" s="103"/>
      <c r="PDA117" s="103"/>
      <c r="PDB117" s="103"/>
      <c r="PDC117" s="103"/>
      <c r="PDD117" s="103"/>
      <c r="PDE117" s="103"/>
      <c r="PDF117" s="103"/>
      <c r="PDG117" s="103"/>
      <c r="PDH117" s="103"/>
      <c r="PDI117" s="103"/>
      <c r="PDJ117" s="103"/>
      <c r="PDK117" s="103"/>
      <c r="PDL117" s="103"/>
      <c r="PDM117" s="103"/>
      <c r="PDN117" s="103"/>
      <c r="PDO117" s="103"/>
      <c r="PDP117" s="103"/>
      <c r="PDQ117" s="103"/>
      <c r="PDR117" s="103"/>
      <c r="PDS117" s="103"/>
      <c r="PDT117" s="103"/>
      <c r="PDU117" s="103"/>
      <c r="PDV117" s="103"/>
      <c r="PDW117" s="103"/>
      <c r="PDX117" s="103"/>
      <c r="PDY117" s="103"/>
      <c r="PDZ117" s="103"/>
      <c r="PEA117" s="103"/>
      <c r="PEB117" s="103"/>
      <c r="PEC117" s="103"/>
      <c r="PED117" s="103"/>
      <c r="PEE117" s="103"/>
      <c r="PEF117" s="103"/>
      <c r="PEG117" s="103"/>
      <c r="PEH117" s="103"/>
      <c r="PEI117" s="103"/>
      <c r="PEJ117" s="103"/>
      <c r="PEK117" s="103"/>
      <c r="PEL117" s="103"/>
      <c r="PEM117" s="103"/>
      <c r="PEN117" s="103"/>
      <c r="PEO117" s="103"/>
      <c r="PEP117" s="103"/>
      <c r="PEQ117" s="103"/>
      <c r="PER117" s="103"/>
      <c r="PES117" s="103"/>
      <c r="PET117" s="103"/>
      <c r="PEU117" s="103"/>
      <c r="PEV117" s="103"/>
      <c r="PEW117" s="103"/>
      <c r="PEX117" s="103"/>
      <c r="PEY117" s="103"/>
      <c r="PEZ117" s="103"/>
      <c r="PFA117" s="103"/>
      <c r="PFB117" s="103"/>
      <c r="PFC117" s="103"/>
      <c r="PFD117" s="103"/>
      <c r="PFE117" s="103"/>
      <c r="PFF117" s="103"/>
      <c r="PFG117" s="103"/>
      <c r="PFH117" s="103"/>
      <c r="PFI117" s="103"/>
      <c r="PFJ117" s="103"/>
      <c r="PFK117" s="103"/>
      <c r="PFL117" s="103"/>
      <c r="PFM117" s="103"/>
      <c r="PFN117" s="103"/>
      <c r="PFO117" s="103"/>
      <c r="PFP117" s="103"/>
      <c r="PFQ117" s="103"/>
      <c r="PFR117" s="103"/>
      <c r="PFS117" s="103"/>
      <c r="PFT117" s="103"/>
      <c r="PFU117" s="103"/>
      <c r="PFV117" s="103"/>
      <c r="PFW117" s="103"/>
      <c r="PFX117" s="103"/>
      <c r="PFY117" s="103"/>
      <c r="PFZ117" s="103"/>
      <c r="PGA117" s="103"/>
      <c r="PGB117" s="103"/>
      <c r="PGC117" s="103"/>
      <c r="PGD117" s="103"/>
      <c r="PGE117" s="103"/>
      <c r="PGF117" s="103"/>
      <c r="PGG117" s="103"/>
      <c r="PGH117" s="103"/>
      <c r="PGI117" s="103"/>
      <c r="PGJ117" s="103"/>
      <c r="PGK117" s="103"/>
      <c r="PGL117" s="103"/>
      <c r="PGM117" s="103"/>
      <c r="PGN117" s="103"/>
      <c r="PGO117" s="103"/>
      <c r="PGP117" s="103"/>
      <c r="PGQ117" s="103"/>
      <c r="PGR117" s="103"/>
      <c r="PGS117" s="103"/>
      <c r="PGT117" s="103"/>
      <c r="PGU117" s="103"/>
      <c r="PGV117" s="103"/>
      <c r="PGW117" s="103"/>
      <c r="PGX117" s="103"/>
      <c r="PGY117" s="103"/>
      <c r="PGZ117" s="103"/>
      <c r="PHA117" s="103"/>
      <c r="PHB117" s="103"/>
      <c r="PHC117" s="103"/>
      <c r="PHD117" s="103"/>
      <c r="PHE117" s="103"/>
      <c r="PHF117" s="103"/>
      <c r="PHG117" s="103"/>
      <c r="PHH117" s="103"/>
      <c r="PHI117" s="103"/>
      <c r="PHJ117" s="103"/>
      <c r="PHK117" s="103"/>
      <c r="PHL117" s="103"/>
      <c r="PHM117" s="103"/>
      <c r="PHN117" s="103"/>
      <c r="PHO117" s="103"/>
      <c r="PHP117" s="103"/>
      <c r="PHQ117" s="103"/>
      <c r="PHR117" s="103"/>
      <c r="PHS117" s="103"/>
      <c r="PHT117" s="103"/>
      <c r="PHU117" s="103"/>
      <c r="PHV117" s="103"/>
      <c r="PHW117" s="103"/>
      <c r="PHX117" s="103"/>
      <c r="PHY117" s="103"/>
      <c r="PHZ117" s="103"/>
      <c r="PIA117" s="103"/>
      <c r="PIB117" s="103"/>
      <c r="PIC117" s="103"/>
      <c r="PID117" s="103"/>
      <c r="PIE117" s="103"/>
      <c r="PIF117" s="103"/>
      <c r="PIG117" s="103"/>
      <c r="PIH117" s="103"/>
      <c r="PII117" s="103"/>
      <c r="PIJ117" s="103"/>
      <c r="PIK117" s="103"/>
      <c r="PIL117" s="103"/>
      <c r="PIM117" s="103"/>
      <c r="PIN117" s="103"/>
      <c r="PIO117" s="103"/>
      <c r="PIP117" s="103"/>
      <c r="PIQ117" s="103"/>
      <c r="PIR117" s="103"/>
      <c r="PIS117" s="103"/>
      <c r="PIT117" s="103"/>
      <c r="PIU117" s="103"/>
      <c r="PIV117" s="103"/>
      <c r="PIW117" s="103"/>
      <c r="PIX117" s="103"/>
      <c r="PIY117" s="103"/>
      <c r="PIZ117" s="103"/>
      <c r="PJA117" s="103"/>
      <c r="PJB117" s="103"/>
      <c r="PJC117" s="103"/>
      <c r="PJD117" s="103"/>
      <c r="PJE117" s="103"/>
      <c r="PJF117" s="103"/>
      <c r="PJG117" s="103"/>
      <c r="PJH117" s="103"/>
      <c r="PJI117" s="103"/>
      <c r="PJJ117" s="103"/>
      <c r="PJK117" s="103"/>
      <c r="PJL117" s="103"/>
      <c r="PJM117" s="103"/>
      <c r="PJN117" s="103"/>
      <c r="PJO117" s="103"/>
      <c r="PJP117" s="103"/>
      <c r="PJQ117" s="103"/>
      <c r="PJR117" s="103"/>
      <c r="PJS117" s="103"/>
      <c r="PJT117" s="103"/>
      <c r="PJU117" s="103"/>
      <c r="PJV117" s="103"/>
      <c r="PJW117" s="103"/>
      <c r="PJX117" s="103"/>
      <c r="PJY117" s="103"/>
      <c r="PJZ117" s="103"/>
      <c r="PKA117" s="103"/>
      <c r="PKB117" s="103"/>
      <c r="PKC117" s="103"/>
      <c r="PKD117" s="103"/>
      <c r="PKE117" s="103"/>
      <c r="PKF117" s="103"/>
      <c r="PKG117" s="103"/>
      <c r="PKH117" s="103"/>
      <c r="PKI117" s="103"/>
      <c r="PKJ117" s="103"/>
      <c r="PKK117" s="103"/>
      <c r="PKL117" s="103"/>
      <c r="PKM117" s="103"/>
      <c r="PKN117" s="103"/>
      <c r="PKO117" s="103"/>
      <c r="PKP117" s="103"/>
      <c r="PKQ117" s="103"/>
      <c r="PKR117" s="103"/>
      <c r="PKS117" s="103"/>
      <c r="PKT117" s="103"/>
      <c r="PKU117" s="103"/>
      <c r="PKV117" s="103"/>
      <c r="PKW117" s="103"/>
      <c r="PKX117" s="103"/>
      <c r="PKY117" s="103"/>
      <c r="PKZ117" s="103"/>
      <c r="PLA117" s="103"/>
      <c r="PLB117" s="103"/>
      <c r="PLC117" s="103"/>
      <c r="PLD117" s="103"/>
      <c r="PLE117" s="103"/>
      <c r="PLF117" s="103"/>
      <c r="PLG117" s="103"/>
      <c r="PLH117" s="103"/>
      <c r="PLI117" s="103"/>
      <c r="PLJ117" s="103"/>
      <c r="PLK117" s="103"/>
      <c r="PLL117" s="103"/>
      <c r="PLM117" s="103"/>
      <c r="PLN117" s="103"/>
      <c r="PLO117" s="103"/>
      <c r="PLP117" s="103"/>
      <c r="PLQ117" s="103"/>
      <c r="PLR117" s="103"/>
      <c r="PLS117" s="103"/>
      <c r="PLT117" s="103"/>
      <c r="PLU117" s="103"/>
      <c r="PLV117" s="103"/>
      <c r="PLW117" s="103"/>
      <c r="PLX117" s="103"/>
      <c r="PLY117" s="103"/>
      <c r="PLZ117" s="103"/>
      <c r="PMA117" s="103"/>
      <c r="PMB117" s="103"/>
      <c r="PMC117" s="103"/>
      <c r="PMD117" s="103"/>
      <c r="PME117" s="103"/>
      <c r="PMF117" s="103"/>
      <c r="PMG117" s="103"/>
      <c r="PMH117" s="103"/>
      <c r="PMI117" s="103"/>
      <c r="PMJ117" s="103"/>
      <c r="PMK117" s="103"/>
      <c r="PML117" s="103"/>
      <c r="PMM117" s="103"/>
      <c r="PMN117" s="103"/>
      <c r="PMO117" s="103"/>
      <c r="PMP117" s="103"/>
      <c r="PMQ117" s="103"/>
      <c r="PMR117" s="103"/>
      <c r="PMS117" s="103"/>
      <c r="PMT117" s="103"/>
      <c r="PMU117" s="103"/>
      <c r="PMV117" s="103"/>
      <c r="PMW117" s="103"/>
      <c r="PMX117" s="103"/>
      <c r="PMY117" s="103"/>
      <c r="PMZ117" s="103"/>
      <c r="PNA117" s="103"/>
      <c r="PNB117" s="103"/>
      <c r="PNC117" s="103"/>
      <c r="PND117" s="103"/>
      <c r="PNE117" s="103"/>
      <c r="PNF117" s="103"/>
      <c r="PNG117" s="103"/>
      <c r="PNH117" s="103"/>
      <c r="PNI117" s="103"/>
      <c r="PNJ117" s="103"/>
      <c r="PNK117" s="103"/>
      <c r="PNL117" s="103"/>
      <c r="PNM117" s="103"/>
      <c r="PNN117" s="103"/>
      <c r="PNO117" s="103"/>
      <c r="PNP117" s="103"/>
      <c r="PNQ117" s="103"/>
      <c r="PNR117" s="103"/>
      <c r="PNS117" s="103"/>
      <c r="PNT117" s="103"/>
      <c r="PNU117" s="103"/>
      <c r="PNV117" s="103"/>
      <c r="PNW117" s="103"/>
      <c r="PNX117" s="103"/>
      <c r="PNY117" s="103"/>
      <c r="PNZ117" s="103"/>
      <c r="POA117" s="103"/>
      <c r="POB117" s="103"/>
      <c r="POC117" s="103"/>
      <c r="POD117" s="103"/>
      <c r="POE117" s="103"/>
      <c r="POF117" s="103"/>
      <c r="POG117" s="103"/>
      <c r="POH117" s="103"/>
      <c r="POI117" s="103"/>
      <c r="POJ117" s="103"/>
      <c r="POK117" s="103"/>
      <c r="POL117" s="103"/>
      <c r="POM117" s="103"/>
      <c r="PON117" s="103"/>
      <c r="POO117" s="103"/>
      <c r="POP117" s="103"/>
      <c r="POQ117" s="103"/>
      <c r="POR117" s="103"/>
      <c r="POS117" s="103"/>
      <c r="POT117" s="103"/>
      <c r="POU117" s="103"/>
      <c r="POV117" s="103"/>
      <c r="POW117" s="103"/>
      <c r="POX117" s="103"/>
      <c r="POY117" s="103"/>
      <c r="POZ117" s="103"/>
      <c r="PPA117" s="103"/>
      <c r="PPB117" s="103"/>
      <c r="PPC117" s="103"/>
      <c r="PPD117" s="103"/>
      <c r="PPE117" s="103"/>
      <c r="PPF117" s="103"/>
      <c r="PPG117" s="103"/>
      <c r="PPH117" s="103"/>
      <c r="PPI117" s="103"/>
      <c r="PPJ117" s="103"/>
      <c r="PPK117" s="103"/>
      <c r="PPL117" s="103"/>
      <c r="PPM117" s="103"/>
      <c r="PPN117" s="103"/>
      <c r="PPO117" s="103"/>
      <c r="PPP117" s="103"/>
      <c r="PPQ117" s="103"/>
      <c r="PPR117" s="103"/>
      <c r="PPS117" s="103"/>
      <c r="PPT117" s="103"/>
      <c r="PPU117" s="103"/>
      <c r="PPV117" s="103"/>
      <c r="PPW117" s="103"/>
      <c r="PPX117" s="103"/>
      <c r="PPY117" s="103"/>
      <c r="PPZ117" s="103"/>
      <c r="PQA117" s="103"/>
      <c r="PQB117" s="103"/>
      <c r="PQC117" s="103"/>
      <c r="PQD117" s="103"/>
      <c r="PQE117" s="103"/>
      <c r="PQF117" s="103"/>
      <c r="PQG117" s="103"/>
      <c r="PQH117" s="103"/>
      <c r="PQI117" s="103"/>
      <c r="PQJ117" s="103"/>
      <c r="PQK117" s="103"/>
      <c r="PQL117" s="103"/>
      <c r="PQM117" s="103"/>
      <c r="PQN117" s="103"/>
      <c r="PQO117" s="103"/>
      <c r="PQP117" s="103"/>
      <c r="PQQ117" s="103"/>
      <c r="PQR117" s="103"/>
      <c r="PQS117" s="103"/>
      <c r="PQT117" s="103"/>
      <c r="PQU117" s="103"/>
      <c r="PQV117" s="103"/>
      <c r="PQW117" s="103"/>
      <c r="PQX117" s="103"/>
      <c r="PQY117" s="103"/>
      <c r="PQZ117" s="103"/>
      <c r="PRA117" s="103"/>
      <c r="PRB117" s="103"/>
      <c r="PRC117" s="103"/>
      <c r="PRD117" s="103"/>
      <c r="PRE117" s="103"/>
      <c r="PRF117" s="103"/>
      <c r="PRG117" s="103"/>
      <c r="PRH117" s="103"/>
      <c r="PRI117" s="103"/>
      <c r="PRJ117" s="103"/>
      <c r="PRK117" s="103"/>
      <c r="PRL117" s="103"/>
      <c r="PRM117" s="103"/>
      <c r="PRN117" s="103"/>
      <c r="PRO117" s="103"/>
      <c r="PRP117" s="103"/>
      <c r="PRQ117" s="103"/>
      <c r="PRR117" s="103"/>
      <c r="PRS117" s="103"/>
      <c r="PRT117" s="103"/>
      <c r="PRU117" s="103"/>
      <c r="PRV117" s="103"/>
      <c r="PRW117" s="103"/>
      <c r="PRX117" s="103"/>
      <c r="PRY117" s="103"/>
      <c r="PRZ117" s="103"/>
      <c r="PSA117" s="103"/>
      <c r="PSB117" s="103"/>
      <c r="PSC117" s="103"/>
      <c r="PSD117" s="103"/>
      <c r="PSE117" s="103"/>
      <c r="PSF117" s="103"/>
      <c r="PSG117" s="103"/>
      <c r="PSH117" s="103"/>
      <c r="PSI117" s="103"/>
      <c r="PSJ117" s="103"/>
      <c r="PSK117" s="103"/>
      <c r="PSL117" s="103"/>
      <c r="PSM117" s="103"/>
      <c r="PSN117" s="103"/>
      <c r="PSO117" s="103"/>
      <c r="PSP117" s="103"/>
      <c r="PSQ117" s="103"/>
      <c r="PSR117" s="103"/>
      <c r="PSS117" s="103"/>
      <c r="PST117" s="103"/>
      <c r="PSU117" s="103"/>
      <c r="PSV117" s="103"/>
      <c r="PSW117" s="103"/>
      <c r="PSX117" s="103"/>
      <c r="PSY117" s="103"/>
      <c r="PSZ117" s="103"/>
      <c r="PTA117" s="103"/>
      <c r="PTB117" s="103"/>
      <c r="PTC117" s="103"/>
      <c r="PTD117" s="103"/>
      <c r="PTE117" s="103"/>
      <c r="PTF117" s="103"/>
      <c r="PTG117" s="103"/>
      <c r="PTH117" s="103"/>
      <c r="PTI117" s="103"/>
      <c r="PTJ117" s="103"/>
      <c r="PTK117" s="103"/>
      <c r="PTL117" s="103"/>
      <c r="PTM117" s="103"/>
      <c r="PTN117" s="103"/>
      <c r="PTO117" s="103"/>
      <c r="PTP117" s="103"/>
      <c r="PTQ117" s="103"/>
      <c r="PTR117" s="103"/>
      <c r="PTS117" s="103"/>
      <c r="PTT117" s="103"/>
      <c r="PTU117" s="103"/>
      <c r="PTV117" s="103"/>
      <c r="PTW117" s="103"/>
      <c r="PTX117" s="103"/>
      <c r="PTY117" s="103"/>
      <c r="PTZ117" s="103"/>
      <c r="PUA117" s="103"/>
      <c r="PUB117" s="103"/>
      <c r="PUC117" s="103"/>
      <c r="PUD117" s="103"/>
      <c r="PUE117" s="103"/>
      <c r="PUF117" s="103"/>
      <c r="PUG117" s="103"/>
      <c r="PUH117" s="103"/>
      <c r="PUI117" s="103"/>
      <c r="PUJ117" s="103"/>
      <c r="PUK117" s="103"/>
      <c r="PUL117" s="103"/>
      <c r="PUM117" s="103"/>
      <c r="PUN117" s="103"/>
      <c r="PUO117" s="103"/>
      <c r="PUP117" s="103"/>
      <c r="PUQ117" s="103"/>
      <c r="PUR117" s="103"/>
      <c r="PUS117" s="103"/>
      <c r="PUT117" s="103"/>
      <c r="PUU117" s="103"/>
      <c r="PUV117" s="103"/>
      <c r="PUW117" s="103"/>
      <c r="PUX117" s="103"/>
      <c r="PUY117" s="103"/>
      <c r="PUZ117" s="103"/>
      <c r="PVA117" s="103"/>
      <c r="PVB117" s="103"/>
      <c r="PVC117" s="103"/>
      <c r="PVD117" s="103"/>
      <c r="PVE117" s="103"/>
      <c r="PVF117" s="103"/>
      <c r="PVG117" s="103"/>
      <c r="PVH117" s="103"/>
      <c r="PVI117" s="103"/>
      <c r="PVJ117" s="103"/>
      <c r="PVK117" s="103"/>
      <c r="PVL117" s="103"/>
      <c r="PVM117" s="103"/>
      <c r="PVN117" s="103"/>
      <c r="PVO117" s="103"/>
      <c r="PVP117" s="103"/>
      <c r="PVQ117" s="103"/>
      <c r="PVR117" s="103"/>
      <c r="PVS117" s="103"/>
      <c r="PVT117" s="103"/>
      <c r="PVU117" s="103"/>
      <c r="PVV117" s="103"/>
      <c r="PVW117" s="103"/>
      <c r="PVX117" s="103"/>
      <c r="PVY117" s="103"/>
      <c r="PVZ117" s="103"/>
      <c r="PWA117" s="103"/>
      <c r="PWB117" s="103"/>
      <c r="PWC117" s="103"/>
      <c r="PWD117" s="103"/>
      <c r="PWE117" s="103"/>
      <c r="PWF117" s="103"/>
      <c r="PWG117" s="103"/>
      <c r="PWH117" s="103"/>
      <c r="PWI117" s="103"/>
      <c r="PWJ117" s="103"/>
      <c r="PWK117" s="103"/>
      <c r="PWL117" s="103"/>
      <c r="PWM117" s="103"/>
      <c r="PWN117" s="103"/>
      <c r="PWO117" s="103"/>
      <c r="PWP117" s="103"/>
      <c r="PWQ117" s="103"/>
      <c r="PWR117" s="103"/>
      <c r="PWS117" s="103"/>
      <c r="PWT117" s="103"/>
      <c r="PWU117" s="103"/>
      <c r="PWV117" s="103"/>
      <c r="PWW117" s="103"/>
      <c r="PWX117" s="103"/>
      <c r="PWY117" s="103"/>
      <c r="PWZ117" s="103"/>
      <c r="PXA117" s="103"/>
      <c r="PXB117" s="103"/>
      <c r="PXC117" s="103"/>
      <c r="PXD117" s="103"/>
      <c r="PXE117" s="103"/>
      <c r="PXF117" s="103"/>
      <c r="PXG117" s="103"/>
      <c r="PXH117" s="103"/>
      <c r="PXI117" s="103"/>
      <c r="PXJ117" s="103"/>
      <c r="PXK117" s="103"/>
      <c r="PXL117" s="103"/>
      <c r="PXM117" s="103"/>
      <c r="PXN117" s="103"/>
      <c r="PXO117" s="103"/>
      <c r="PXP117" s="103"/>
      <c r="PXQ117" s="103"/>
      <c r="PXR117" s="103"/>
      <c r="PXS117" s="103"/>
      <c r="PXT117" s="103"/>
      <c r="PXU117" s="103"/>
      <c r="PXV117" s="103"/>
      <c r="PXW117" s="103"/>
      <c r="PXX117" s="103"/>
      <c r="PXY117" s="103"/>
      <c r="PXZ117" s="103"/>
      <c r="PYA117" s="103"/>
      <c r="PYB117" s="103"/>
      <c r="PYC117" s="103"/>
      <c r="PYD117" s="103"/>
      <c r="PYE117" s="103"/>
      <c r="PYF117" s="103"/>
      <c r="PYG117" s="103"/>
      <c r="PYH117" s="103"/>
      <c r="PYI117" s="103"/>
      <c r="PYJ117" s="103"/>
      <c r="PYK117" s="103"/>
      <c r="PYL117" s="103"/>
      <c r="PYM117" s="103"/>
      <c r="PYN117" s="103"/>
      <c r="PYO117" s="103"/>
      <c r="PYP117" s="103"/>
      <c r="PYQ117" s="103"/>
      <c r="PYR117" s="103"/>
      <c r="PYS117" s="103"/>
      <c r="PYT117" s="103"/>
      <c r="PYU117" s="103"/>
      <c r="PYV117" s="103"/>
      <c r="PYW117" s="103"/>
      <c r="PYX117" s="103"/>
      <c r="PYY117" s="103"/>
      <c r="PYZ117" s="103"/>
      <c r="PZA117" s="103"/>
      <c r="PZB117" s="103"/>
      <c r="PZC117" s="103"/>
      <c r="PZD117" s="103"/>
      <c r="PZE117" s="103"/>
      <c r="PZF117" s="103"/>
      <c r="PZG117" s="103"/>
      <c r="PZH117" s="103"/>
      <c r="PZI117" s="103"/>
      <c r="PZJ117" s="103"/>
      <c r="PZK117" s="103"/>
      <c r="PZL117" s="103"/>
      <c r="PZM117" s="103"/>
      <c r="PZN117" s="103"/>
      <c r="PZO117" s="103"/>
      <c r="PZP117" s="103"/>
      <c r="PZQ117" s="103"/>
      <c r="PZR117" s="103"/>
      <c r="PZS117" s="103"/>
      <c r="PZT117" s="103"/>
      <c r="PZU117" s="103"/>
      <c r="PZV117" s="103"/>
      <c r="PZW117" s="103"/>
      <c r="PZX117" s="103"/>
      <c r="PZY117" s="103"/>
      <c r="PZZ117" s="103"/>
      <c r="QAA117" s="103"/>
      <c r="QAB117" s="103"/>
      <c r="QAC117" s="103"/>
      <c r="QAD117" s="103"/>
      <c r="QAE117" s="103"/>
      <c r="QAF117" s="103"/>
      <c r="QAG117" s="103"/>
      <c r="QAH117" s="103"/>
      <c r="QAI117" s="103"/>
      <c r="QAJ117" s="103"/>
      <c r="QAK117" s="103"/>
      <c r="QAL117" s="103"/>
      <c r="QAM117" s="103"/>
      <c r="QAN117" s="103"/>
      <c r="QAO117" s="103"/>
      <c r="QAP117" s="103"/>
      <c r="QAQ117" s="103"/>
      <c r="QAR117" s="103"/>
      <c r="QAS117" s="103"/>
      <c r="QAT117" s="103"/>
      <c r="QAU117" s="103"/>
      <c r="QAV117" s="103"/>
      <c r="QAW117" s="103"/>
      <c r="QAX117" s="103"/>
      <c r="QAY117" s="103"/>
      <c r="QAZ117" s="103"/>
      <c r="QBA117" s="103"/>
      <c r="QBB117" s="103"/>
      <c r="QBC117" s="103"/>
      <c r="QBD117" s="103"/>
      <c r="QBE117" s="103"/>
      <c r="QBF117" s="103"/>
      <c r="QBG117" s="103"/>
      <c r="QBH117" s="103"/>
      <c r="QBI117" s="103"/>
      <c r="QBJ117" s="103"/>
      <c r="QBK117" s="103"/>
      <c r="QBL117" s="103"/>
      <c r="QBM117" s="103"/>
      <c r="QBN117" s="103"/>
      <c r="QBO117" s="103"/>
      <c r="QBP117" s="103"/>
      <c r="QBQ117" s="103"/>
      <c r="QBR117" s="103"/>
      <c r="QBS117" s="103"/>
      <c r="QBT117" s="103"/>
      <c r="QBU117" s="103"/>
      <c r="QBV117" s="103"/>
      <c r="QBW117" s="103"/>
      <c r="QBX117" s="103"/>
      <c r="QBY117" s="103"/>
      <c r="QBZ117" s="103"/>
      <c r="QCA117" s="103"/>
      <c r="QCB117" s="103"/>
      <c r="QCC117" s="103"/>
      <c r="QCD117" s="103"/>
      <c r="QCE117" s="103"/>
      <c r="QCF117" s="103"/>
      <c r="QCG117" s="103"/>
      <c r="QCH117" s="103"/>
      <c r="QCI117" s="103"/>
      <c r="QCJ117" s="103"/>
      <c r="QCK117" s="103"/>
      <c r="QCL117" s="103"/>
      <c r="QCM117" s="103"/>
      <c r="QCN117" s="103"/>
      <c r="QCO117" s="103"/>
      <c r="QCP117" s="103"/>
      <c r="QCQ117" s="103"/>
      <c r="QCR117" s="103"/>
      <c r="QCS117" s="103"/>
      <c r="QCT117" s="103"/>
      <c r="QCU117" s="103"/>
      <c r="QCV117" s="103"/>
      <c r="QCW117" s="103"/>
      <c r="QCX117" s="103"/>
      <c r="QCY117" s="103"/>
      <c r="QCZ117" s="103"/>
      <c r="QDA117" s="103"/>
      <c r="QDB117" s="103"/>
      <c r="QDC117" s="103"/>
      <c r="QDD117" s="103"/>
      <c r="QDE117" s="103"/>
      <c r="QDF117" s="103"/>
      <c r="QDG117" s="103"/>
      <c r="QDH117" s="103"/>
      <c r="QDI117" s="103"/>
      <c r="QDJ117" s="103"/>
      <c r="QDK117" s="103"/>
      <c r="QDL117" s="103"/>
      <c r="QDM117" s="103"/>
      <c r="QDN117" s="103"/>
      <c r="QDO117" s="103"/>
      <c r="QDP117" s="103"/>
      <c r="QDQ117" s="103"/>
      <c r="QDR117" s="103"/>
      <c r="QDS117" s="103"/>
      <c r="QDT117" s="103"/>
      <c r="QDU117" s="103"/>
      <c r="QDV117" s="103"/>
      <c r="QDW117" s="103"/>
      <c r="QDX117" s="103"/>
      <c r="QDY117" s="103"/>
      <c r="QDZ117" s="103"/>
      <c r="QEA117" s="103"/>
      <c r="QEB117" s="103"/>
      <c r="QEC117" s="103"/>
      <c r="QED117" s="103"/>
      <c r="QEE117" s="103"/>
      <c r="QEF117" s="103"/>
      <c r="QEG117" s="103"/>
      <c r="QEH117" s="103"/>
      <c r="QEI117" s="103"/>
      <c r="QEJ117" s="103"/>
      <c r="QEK117" s="103"/>
      <c r="QEL117" s="103"/>
      <c r="QEM117" s="103"/>
      <c r="QEN117" s="103"/>
      <c r="QEO117" s="103"/>
      <c r="QEP117" s="103"/>
      <c r="QEQ117" s="103"/>
      <c r="QER117" s="103"/>
      <c r="QES117" s="103"/>
      <c r="QET117" s="103"/>
      <c r="QEU117" s="103"/>
      <c r="QEV117" s="103"/>
      <c r="QEW117" s="103"/>
      <c r="QEX117" s="103"/>
      <c r="QEY117" s="103"/>
      <c r="QEZ117" s="103"/>
      <c r="QFA117" s="103"/>
      <c r="QFB117" s="103"/>
      <c r="QFC117" s="103"/>
      <c r="QFD117" s="103"/>
      <c r="QFE117" s="103"/>
      <c r="QFF117" s="103"/>
      <c r="QFG117" s="103"/>
      <c r="QFH117" s="103"/>
      <c r="QFI117" s="103"/>
      <c r="QFJ117" s="103"/>
      <c r="QFK117" s="103"/>
      <c r="QFL117" s="103"/>
      <c r="QFM117" s="103"/>
      <c r="QFN117" s="103"/>
      <c r="QFO117" s="103"/>
      <c r="QFP117" s="103"/>
      <c r="QFQ117" s="103"/>
      <c r="QFR117" s="103"/>
      <c r="QFS117" s="103"/>
      <c r="QFT117" s="103"/>
      <c r="QFU117" s="103"/>
      <c r="QFV117" s="103"/>
      <c r="QFW117" s="103"/>
      <c r="QFX117" s="103"/>
      <c r="QFY117" s="103"/>
      <c r="QFZ117" s="103"/>
      <c r="QGA117" s="103"/>
      <c r="QGB117" s="103"/>
      <c r="QGC117" s="103"/>
      <c r="QGD117" s="103"/>
      <c r="QGE117" s="103"/>
      <c r="QGF117" s="103"/>
      <c r="QGG117" s="103"/>
      <c r="QGH117" s="103"/>
      <c r="QGI117" s="103"/>
      <c r="QGJ117" s="103"/>
      <c r="QGK117" s="103"/>
      <c r="QGL117" s="103"/>
      <c r="QGM117" s="103"/>
      <c r="QGN117" s="103"/>
      <c r="QGO117" s="103"/>
      <c r="QGP117" s="103"/>
      <c r="QGQ117" s="103"/>
      <c r="QGR117" s="103"/>
      <c r="QGS117" s="103"/>
      <c r="QGT117" s="103"/>
      <c r="QGU117" s="103"/>
      <c r="QGV117" s="103"/>
      <c r="QGW117" s="103"/>
      <c r="QGX117" s="103"/>
      <c r="QGY117" s="103"/>
      <c r="QGZ117" s="103"/>
      <c r="QHA117" s="103"/>
      <c r="QHB117" s="103"/>
      <c r="QHC117" s="103"/>
      <c r="QHD117" s="103"/>
      <c r="QHE117" s="103"/>
      <c r="QHF117" s="103"/>
      <c r="QHG117" s="103"/>
      <c r="QHH117" s="103"/>
      <c r="QHI117" s="103"/>
      <c r="QHJ117" s="103"/>
      <c r="QHK117" s="103"/>
      <c r="QHL117" s="103"/>
      <c r="QHM117" s="103"/>
      <c r="QHN117" s="103"/>
      <c r="QHO117" s="103"/>
      <c r="QHP117" s="103"/>
      <c r="QHQ117" s="103"/>
      <c r="QHR117" s="103"/>
      <c r="QHS117" s="103"/>
      <c r="QHT117" s="103"/>
      <c r="QHU117" s="103"/>
      <c r="QHV117" s="103"/>
      <c r="QHW117" s="103"/>
      <c r="QHX117" s="103"/>
      <c r="QHY117" s="103"/>
      <c r="QHZ117" s="103"/>
      <c r="QIA117" s="103"/>
      <c r="QIB117" s="103"/>
      <c r="QIC117" s="103"/>
      <c r="QID117" s="103"/>
      <c r="QIE117" s="103"/>
      <c r="QIF117" s="103"/>
      <c r="QIG117" s="103"/>
      <c r="QIH117" s="103"/>
      <c r="QII117" s="103"/>
      <c r="QIJ117" s="103"/>
      <c r="QIK117" s="103"/>
      <c r="QIL117" s="103"/>
      <c r="QIM117" s="103"/>
      <c r="QIN117" s="103"/>
      <c r="QIO117" s="103"/>
      <c r="QIP117" s="103"/>
      <c r="QIQ117" s="103"/>
      <c r="QIR117" s="103"/>
      <c r="QIS117" s="103"/>
      <c r="QIT117" s="103"/>
      <c r="QIU117" s="103"/>
      <c r="QIV117" s="103"/>
      <c r="QIW117" s="103"/>
      <c r="QIX117" s="103"/>
      <c r="QIY117" s="103"/>
      <c r="QIZ117" s="103"/>
      <c r="QJA117" s="103"/>
      <c r="QJB117" s="103"/>
      <c r="QJC117" s="103"/>
      <c r="QJD117" s="103"/>
      <c r="QJE117" s="103"/>
      <c r="QJF117" s="103"/>
      <c r="QJG117" s="103"/>
      <c r="QJH117" s="103"/>
      <c r="QJI117" s="103"/>
      <c r="QJJ117" s="103"/>
      <c r="QJK117" s="103"/>
      <c r="QJL117" s="103"/>
      <c r="QJM117" s="103"/>
      <c r="QJN117" s="103"/>
      <c r="QJO117" s="103"/>
      <c r="QJP117" s="103"/>
      <c r="QJQ117" s="103"/>
      <c r="QJR117" s="103"/>
      <c r="QJS117" s="103"/>
      <c r="QJT117" s="103"/>
      <c r="QJU117" s="103"/>
      <c r="QJV117" s="103"/>
      <c r="QJW117" s="103"/>
      <c r="QJX117" s="103"/>
      <c r="QJY117" s="103"/>
      <c r="QJZ117" s="103"/>
      <c r="QKA117" s="103"/>
      <c r="QKB117" s="103"/>
      <c r="QKC117" s="103"/>
      <c r="QKD117" s="103"/>
      <c r="QKE117" s="103"/>
      <c r="QKF117" s="103"/>
      <c r="QKG117" s="103"/>
      <c r="QKH117" s="103"/>
      <c r="QKI117" s="103"/>
      <c r="QKJ117" s="103"/>
      <c r="QKK117" s="103"/>
      <c r="QKL117" s="103"/>
      <c r="QKM117" s="103"/>
      <c r="QKN117" s="103"/>
      <c r="QKO117" s="103"/>
      <c r="QKP117" s="103"/>
      <c r="QKQ117" s="103"/>
      <c r="QKR117" s="103"/>
      <c r="QKS117" s="103"/>
      <c r="QKT117" s="103"/>
      <c r="QKU117" s="103"/>
      <c r="QKV117" s="103"/>
      <c r="QKW117" s="103"/>
      <c r="QKX117" s="103"/>
      <c r="QKY117" s="103"/>
      <c r="QKZ117" s="103"/>
      <c r="QLA117" s="103"/>
      <c r="QLB117" s="103"/>
      <c r="QLC117" s="103"/>
      <c r="QLD117" s="103"/>
      <c r="QLE117" s="103"/>
      <c r="QLF117" s="103"/>
      <c r="QLG117" s="103"/>
      <c r="QLH117" s="103"/>
      <c r="QLI117" s="103"/>
      <c r="QLJ117" s="103"/>
      <c r="QLK117" s="103"/>
      <c r="QLL117" s="103"/>
      <c r="QLM117" s="103"/>
      <c r="QLN117" s="103"/>
      <c r="QLO117" s="103"/>
      <c r="QLP117" s="103"/>
      <c r="QLQ117" s="103"/>
      <c r="QLR117" s="103"/>
      <c r="QLS117" s="103"/>
      <c r="QLT117" s="103"/>
      <c r="QLU117" s="103"/>
      <c r="QLV117" s="103"/>
      <c r="QLW117" s="103"/>
      <c r="QLX117" s="103"/>
      <c r="QLY117" s="103"/>
      <c r="QLZ117" s="103"/>
      <c r="QMA117" s="103"/>
      <c r="QMB117" s="103"/>
      <c r="QMC117" s="103"/>
      <c r="QMD117" s="103"/>
      <c r="QME117" s="103"/>
      <c r="QMF117" s="103"/>
      <c r="QMG117" s="103"/>
      <c r="QMH117" s="103"/>
      <c r="QMI117" s="103"/>
      <c r="QMJ117" s="103"/>
      <c r="QMK117" s="103"/>
      <c r="QML117" s="103"/>
      <c r="QMM117" s="103"/>
      <c r="QMN117" s="103"/>
      <c r="QMO117" s="103"/>
      <c r="QMP117" s="103"/>
      <c r="QMQ117" s="103"/>
      <c r="QMR117" s="103"/>
      <c r="QMS117" s="103"/>
      <c r="QMT117" s="103"/>
      <c r="QMU117" s="103"/>
      <c r="QMV117" s="103"/>
      <c r="QMW117" s="103"/>
      <c r="QMX117" s="103"/>
      <c r="QMY117" s="103"/>
      <c r="QMZ117" s="103"/>
      <c r="QNA117" s="103"/>
      <c r="QNB117" s="103"/>
      <c r="QNC117" s="103"/>
      <c r="QND117" s="103"/>
      <c r="QNE117" s="103"/>
      <c r="QNF117" s="103"/>
      <c r="QNG117" s="103"/>
      <c r="QNH117" s="103"/>
      <c r="QNI117" s="103"/>
      <c r="QNJ117" s="103"/>
      <c r="QNK117" s="103"/>
      <c r="QNL117" s="103"/>
      <c r="QNM117" s="103"/>
      <c r="QNN117" s="103"/>
      <c r="QNO117" s="103"/>
      <c r="QNP117" s="103"/>
      <c r="QNQ117" s="103"/>
      <c r="QNR117" s="103"/>
      <c r="QNS117" s="103"/>
      <c r="QNT117" s="103"/>
      <c r="QNU117" s="103"/>
      <c r="QNV117" s="103"/>
      <c r="QNW117" s="103"/>
      <c r="QNX117" s="103"/>
      <c r="QNY117" s="103"/>
      <c r="QNZ117" s="103"/>
      <c r="QOA117" s="103"/>
      <c r="QOB117" s="103"/>
      <c r="QOC117" s="103"/>
      <c r="QOD117" s="103"/>
      <c r="QOE117" s="103"/>
      <c r="QOF117" s="103"/>
      <c r="QOG117" s="103"/>
      <c r="QOH117" s="103"/>
      <c r="QOI117" s="103"/>
      <c r="QOJ117" s="103"/>
      <c r="QOK117" s="103"/>
      <c r="QOL117" s="103"/>
      <c r="QOM117" s="103"/>
      <c r="QON117" s="103"/>
      <c r="QOO117" s="103"/>
      <c r="QOP117" s="103"/>
      <c r="QOQ117" s="103"/>
      <c r="QOR117" s="103"/>
      <c r="QOS117" s="103"/>
      <c r="QOT117" s="103"/>
      <c r="QOU117" s="103"/>
      <c r="QOV117" s="103"/>
      <c r="QOW117" s="103"/>
      <c r="QOX117" s="103"/>
      <c r="QOY117" s="103"/>
      <c r="QOZ117" s="103"/>
      <c r="QPA117" s="103"/>
      <c r="QPB117" s="103"/>
      <c r="QPC117" s="103"/>
      <c r="QPD117" s="103"/>
      <c r="QPE117" s="103"/>
      <c r="QPF117" s="103"/>
      <c r="QPG117" s="103"/>
      <c r="QPH117" s="103"/>
      <c r="QPI117" s="103"/>
      <c r="QPJ117" s="103"/>
      <c r="QPK117" s="103"/>
      <c r="QPL117" s="103"/>
      <c r="QPM117" s="103"/>
      <c r="QPN117" s="103"/>
      <c r="QPO117" s="103"/>
      <c r="QPP117" s="103"/>
      <c r="QPQ117" s="103"/>
      <c r="QPR117" s="103"/>
      <c r="QPS117" s="103"/>
      <c r="QPT117" s="103"/>
      <c r="QPU117" s="103"/>
      <c r="QPV117" s="103"/>
      <c r="QPW117" s="103"/>
      <c r="QPX117" s="103"/>
      <c r="QPY117" s="103"/>
      <c r="QPZ117" s="103"/>
      <c r="QQA117" s="103"/>
      <c r="QQB117" s="103"/>
      <c r="QQC117" s="103"/>
      <c r="QQD117" s="103"/>
      <c r="QQE117" s="103"/>
      <c r="QQF117" s="103"/>
      <c r="QQG117" s="103"/>
      <c r="QQH117" s="103"/>
      <c r="QQI117" s="103"/>
      <c r="QQJ117" s="103"/>
      <c r="QQK117" s="103"/>
      <c r="QQL117" s="103"/>
      <c r="QQM117" s="103"/>
      <c r="QQN117" s="103"/>
      <c r="QQO117" s="103"/>
      <c r="QQP117" s="103"/>
      <c r="QQQ117" s="103"/>
      <c r="QQR117" s="103"/>
      <c r="QQS117" s="103"/>
      <c r="QQT117" s="103"/>
      <c r="QQU117" s="103"/>
      <c r="QQV117" s="103"/>
      <c r="QQW117" s="103"/>
      <c r="QQX117" s="103"/>
      <c r="QQY117" s="103"/>
      <c r="QQZ117" s="103"/>
      <c r="QRA117" s="103"/>
      <c r="QRB117" s="103"/>
      <c r="QRC117" s="103"/>
      <c r="QRD117" s="103"/>
      <c r="QRE117" s="103"/>
      <c r="QRF117" s="103"/>
      <c r="QRG117" s="103"/>
      <c r="QRH117" s="103"/>
      <c r="QRI117" s="103"/>
      <c r="QRJ117" s="103"/>
      <c r="QRK117" s="103"/>
      <c r="QRL117" s="103"/>
      <c r="QRM117" s="103"/>
      <c r="QRN117" s="103"/>
      <c r="QRO117" s="103"/>
      <c r="QRP117" s="103"/>
      <c r="QRQ117" s="103"/>
      <c r="QRR117" s="103"/>
      <c r="QRS117" s="103"/>
      <c r="QRT117" s="103"/>
      <c r="QRU117" s="103"/>
      <c r="QRV117" s="103"/>
      <c r="QRW117" s="103"/>
      <c r="QRX117" s="103"/>
      <c r="QRY117" s="103"/>
      <c r="QRZ117" s="103"/>
      <c r="QSA117" s="103"/>
      <c r="QSB117" s="103"/>
      <c r="QSC117" s="103"/>
      <c r="QSD117" s="103"/>
      <c r="QSE117" s="103"/>
      <c r="QSF117" s="103"/>
      <c r="QSG117" s="103"/>
      <c r="QSH117" s="103"/>
      <c r="QSI117" s="103"/>
      <c r="QSJ117" s="103"/>
      <c r="QSK117" s="103"/>
      <c r="QSL117" s="103"/>
      <c r="QSM117" s="103"/>
      <c r="QSN117" s="103"/>
      <c r="QSO117" s="103"/>
      <c r="QSP117" s="103"/>
      <c r="QSQ117" s="103"/>
      <c r="QSR117" s="103"/>
      <c r="QSS117" s="103"/>
      <c r="QST117" s="103"/>
      <c r="QSU117" s="103"/>
      <c r="QSV117" s="103"/>
      <c r="QSW117" s="103"/>
      <c r="QSX117" s="103"/>
      <c r="QSY117" s="103"/>
      <c r="QSZ117" s="103"/>
      <c r="QTA117" s="103"/>
      <c r="QTB117" s="103"/>
      <c r="QTC117" s="103"/>
      <c r="QTD117" s="103"/>
      <c r="QTE117" s="103"/>
      <c r="QTF117" s="103"/>
      <c r="QTG117" s="103"/>
      <c r="QTH117" s="103"/>
      <c r="QTI117" s="103"/>
      <c r="QTJ117" s="103"/>
      <c r="QTK117" s="103"/>
      <c r="QTL117" s="103"/>
      <c r="QTM117" s="103"/>
      <c r="QTN117" s="103"/>
      <c r="QTO117" s="103"/>
      <c r="QTP117" s="103"/>
      <c r="QTQ117" s="103"/>
      <c r="QTR117" s="103"/>
      <c r="QTS117" s="103"/>
      <c r="QTT117" s="103"/>
      <c r="QTU117" s="103"/>
      <c r="QTV117" s="103"/>
      <c r="QTW117" s="103"/>
      <c r="QTX117" s="103"/>
      <c r="QTY117" s="103"/>
      <c r="QTZ117" s="103"/>
      <c r="QUA117" s="103"/>
      <c r="QUB117" s="103"/>
      <c r="QUC117" s="103"/>
      <c r="QUD117" s="103"/>
      <c r="QUE117" s="103"/>
      <c r="QUF117" s="103"/>
      <c r="QUG117" s="103"/>
      <c r="QUH117" s="103"/>
      <c r="QUI117" s="103"/>
      <c r="QUJ117" s="103"/>
      <c r="QUK117" s="103"/>
      <c r="QUL117" s="103"/>
      <c r="QUM117" s="103"/>
      <c r="QUN117" s="103"/>
      <c r="QUO117" s="103"/>
      <c r="QUP117" s="103"/>
      <c r="QUQ117" s="103"/>
      <c r="QUR117" s="103"/>
      <c r="QUS117" s="103"/>
      <c r="QUT117" s="103"/>
      <c r="QUU117" s="103"/>
      <c r="QUV117" s="103"/>
      <c r="QUW117" s="103"/>
      <c r="QUX117" s="103"/>
      <c r="QUY117" s="103"/>
      <c r="QUZ117" s="103"/>
      <c r="QVA117" s="103"/>
      <c r="QVB117" s="103"/>
      <c r="QVC117" s="103"/>
      <c r="QVD117" s="103"/>
      <c r="QVE117" s="103"/>
      <c r="QVF117" s="103"/>
      <c r="QVG117" s="103"/>
      <c r="QVH117" s="103"/>
      <c r="QVI117" s="103"/>
      <c r="QVJ117" s="103"/>
      <c r="QVK117" s="103"/>
      <c r="QVL117" s="103"/>
      <c r="QVM117" s="103"/>
      <c r="QVN117" s="103"/>
      <c r="QVO117" s="103"/>
      <c r="QVP117" s="103"/>
      <c r="QVQ117" s="103"/>
      <c r="QVR117" s="103"/>
      <c r="QVS117" s="103"/>
      <c r="QVT117" s="103"/>
      <c r="QVU117" s="103"/>
      <c r="QVV117" s="103"/>
      <c r="QVW117" s="103"/>
      <c r="QVX117" s="103"/>
      <c r="QVY117" s="103"/>
      <c r="QVZ117" s="103"/>
      <c r="QWA117" s="103"/>
      <c r="QWB117" s="103"/>
      <c r="QWC117" s="103"/>
      <c r="QWD117" s="103"/>
      <c r="QWE117" s="103"/>
      <c r="QWF117" s="103"/>
      <c r="QWG117" s="103"/>
      <c r="QWH117" s="103"/>
      <c r="QWI117" s="103"/>
      <c r="QWJ117" s="103"/>
      <c r="QWK117" s="103"/>
      <c r="QWL117" s="103"/>
      <c r="QWM117" s="103"/>
      <c r="QWN117" s="103"/>
      <c r="QWO117" s="103"/>
      <c r="QWP117" s="103"/>
      <c r="QWQ117" s="103"/>
      <c r="QWR117" s="103"/>
      <c r="QWS117" s="103"/>
      <c r="QWT117" s="103"/>
      <c r="QWU117" s="103"/>
      <c r="QWV117" s="103"/>
      <c r="QWW117" s="103"/>
      <c r="QWX117" s="103"/>
      <c r="QWY117" s="103"/>
      <c r="QWZ117" s="103"/>
      <c r="QXA117" s="103"/>
      <c r="QXB117" s="103"/>
      <c r="QXC117" s="103"/>
      <c r="QXD117" s="103"/>
      <c r="QXE117" s="103"/>
      <c r="QXF117" s="103"/>
      <c r="QXG117" s="103"/>
      <c r="QXH117" s="103"/>
      <c r="QXI117" s="103"/>
      <c r="QXJ117" s="103"/>
      <c r="QXK117" s="103"/>
      <c r="QXL117" s="103"/>
      <c r="QXM117" s="103"/>
      <c r="QXN117" s="103"/>
      <c r="QXO117" s="103"/>
      <c r="QXP117" s="103"/>
      <c r="QXQ117" s="103"/>
      <c r="QXR117" s="103"/>
      <c r="QXS117" s="103"/>
      <c r="QXT117" s="103"/>
      <c r="QXU117" s="103"/>
      <c r="QXV117" s="103"/>
      <c r="QXW117" s="103"/>
      <c r="QXX117" s="103"/>
      <c r="QXY117" s="103"/>
      <c r="QXZ117" s="103"/>
      <c r="QYA117" s="103"/>
      <c r="QYB117" s="103"/>
      <c r="QYC117" s="103"/>
      <c r="QYD117" s="103"/>
      <c r="QYE117" s="103"/>
      <c r="QYF117" s="103"/>
      <c r="QYG117" s="103"/>
      <c r="QYH117" s="103"/>
      <c r="QYI117" s="103"/>
      <c r="QYJ117" s="103"/>
      <c r="QYK117" s="103"/>
      <c r="QYL117" s="103"/>
      <c r="QYM117" s="103"/>
      <c r="QYN117" s="103"/>
      <c r="QYO117" s="103"/>
      <c r="QYP117" s="103"/>
      <c r="QYQ117" s="103"/>
      <c r="QYR117" s="103"/>
      <c r="QYS117" s="103"/>
      <c r="QYT117" s="103"/>
      <c r="QYU117" s="103"/>
      <c r="QYV117" s="103"/>
      <c r="QYW117" s="103"/>
      <c r="QYX117" s="103"/>
      <c r="QYY117" s="103"/>
      <c r="QYZ117" s="103"/>
      <c r="QZA117" s="103"/>
      <c r="QZB117" s="103"/>
      <c r="QZC117" s="103"/>
      <c r="QZD117" s="103"/>
      <c r="QZE117" s="103"/>
      <c r="QZF117" s="103"/>
      <c r="QZG117" s="103"/>
      <c r="QZH117" s="103"/>
      <c r="QZI117" s="103"/>
      <c r="QZJ117" s="103"/>
      <c r="QZK117" s="103"/>
      <c r="QZL117" s="103"/>
      <c r="QZM117" s="103"/>
      <c r="QZN117" s="103"/>
      <c r="QZO117" s="103"/>
      <c r="QZP117" s="103"/>
      <c r="QZQ117" s="103"/>
      <c r="QZR117" s="103"/>
      <c r="QZS117" s="103"/>
      <c r="QZT117" s="103"/>
      <c r="QZU117" s="103"/>
      <c r="QZV117" s="103"/>
      <c r="QZW117" s="103"/>
      <c r="QZX117" s="103"/>
      <c r="QZY117" s="103"/>
      <c r="QZZ117" s="103"/>
      <c r="RAA117" s="103"/>
      <c r="RAB117" s="103"/>
      <c r="RAC117" s="103"/>
      <c r="RAD117" s="103"/>
      <c r="RAE117" s="103"/>
      <c r="RAF117" s="103"/>
      <c r="RAG117" s="103"/>
      <c r="RAH117" s="103"/>
      <c r="RAI117" s="103"/>
      <c r="RAJ117" s="103"/>
      <c r="RAK117" s="103"/>
      <c r="RAL117" s="103"/>
      <c r="RAM117" s="103"/>
      <c r="RAN117" s="103"/>
      <c r="RAO117" s="103"/>
      <c r="RAP117" s="103"/>
      <c r="RAQ117" s="103"/>
      <c r="RAR117" s="103"/>
      <c r="RAS117" s="103"/>
      <c r="RAT117" s="103"/>
      <c r="RAU117" s="103"/>
      <c r="RAV117" s="103"/>
      <c r="RAW117" s="103"/>
      <c r="RAX117" s="103"/>
      <c r="RAY117" s="103"/>
      <c r="RAZ117" s="103"/>
      <c r="RBA117" s="103"/>
      <c r="RBB117" s="103"/>
      <c r="RBC117" s="103"/>
      <c r="RBD117" s="103"/>
      <c r="RBE117" s="103"/>
      <c r="RBF117" s="103"/>
      <c r="RBG117" s="103"/>
      <c r="RBH117" s="103"/>
      <c r="RBI117" s="103"/>
      <c r="RBJ117" s="103"/>
      <c r="RBK117" s="103"/>
      <c r="RBL117" s="103"/>
      <c r="RBM117" s="103"/>
      <c r="RBN117" s="103"/>
      <c r="RBO117" s="103"/>
      <c r="RBP117" s="103"/>
      <c r="RBQ117" s="103"/>
      <c r="RBR117" s="103"/>
      <c r="RBS117" s="103"/>
      <c r="RBT117" s="103"/>
      <c r="RBU117" s="103"/>
      <c r="RBV117" s="103"/>
      <c r="RBW117" s="103"/>
      <c r="RBX117" s="103"/>
      <c r="RBY117" s="103"/>
      <c r="RBZ117" s="103"/>
      <c r="RCA117" s="103"/>
      <c r="RCB117" s="103"/>
      <c r="RCC117" s="103"/>
      <c r="RCD117" s="103"/>
      <c r="RCE117" s="103"/>
      <c r="RCF117" s="103"/>
      <c r="RCG117" s="103"/>
      <c r="RCH117" s="103"/>
      <c r="RCI117" s="103"/>
      <c r="RCJ117" s="103"/>
      <c r="RCK117" s="103"/>
      <c r="RCL117" s="103"/>
      <c r="RCM117" s="103"/>
      <c r="RCN117" s="103"/>
      <c r="RCO117" s="103"/>
      <c r="RCP117" s="103"/>
      <c r="RCQ117" s="103"/>
      <c r="RCR117" s="103"/>
      <c r="RCS117" s="103"/>
      <c r="RCT117" s="103"/>
      <c r="RCU117" s="103"/>
      <c r="RCV117" s="103"/>
      <c r="RCW117" s="103"/>
      <c r="RCX117" s="103"/>
      <c r="RCY117" s="103"/>
      <c r="RCZ117" s="103"/>
      <c r="RDA117" s="103"/>
      <c r="RDB117" s="103"/>
      <c r="RDC117" s="103"/>
      <c r="RDD117" s="103"/>
      <c r="RDE117" s="103"/>
      <c r="RDF117" s="103"/>
      <c r="RDG117" s="103"/>
      <c r="RDH117" s="103"/>
      <c r="RDI117" s="103"/>
      <c r="RDJ117" s="103"/>
      <c r="RDK117" s="103"/>
      <c r="RDL117" s="103"/>
      <c r="RDM117" s="103"/>
      <c r="RDN117" s="103"/>
      <c r="RDO117" s="103"/>
      <c r="RDP117" s="103"/>
      <c r="RDQ117" s="103"/>
      <c r="RDR117" s="103"/>
      <c r="RDS117" s="103"/>
      <c r="RDT117" s="103"/>
      <c r="RDU117" s="103"/>
      <c r="RDV117" s="103"/>
      <c r="RDW117" s="103"/>
      <c r="RDX117" s="103"/>
      <c r="RDY117" s="103"/>
      <c r="RDZ117" s="103"/>
      <c r="REA117" s="103"/>
      <c r="REB117" s="103"/>
      <c r="REC117" s="103"/>
      <c r="RED117" s="103"/>
      <c r="REE117" s="103"/>
      <c r="REF117" s="103"/>
      <c r="REG117" s="103"/>
      <c r="REH117" s="103"/>
      <c r="REI117" s="103"/>
      <c r="REJ117" s="103"/>
      <c r="REK117" s="103"/>
      <c r="REL117" s="103"/>
      <c r="REM117" s="103"/>
      <c r="REN117" s="103"/>
      <c r="REO117" s="103"/>
      <c r="REP117" s="103"/>
      <c r="REQ117" s="103"/>
      <c r="RER117" s="103"/>
      <c r="RES117" s="103"/>
      <c r="RET117" s="103"/>
      <c r="REU117" s="103"/>
      <c r="REV117" s="103"/>
      <c r="REW117" s="103"/>
      <c r="REX117" s="103"/>
      <c r="REY117" s="103"/>
      <c r="REZ117" s="103"/>
      <c r="RFA117" s="103"/>
      <c r="RFB117" s="103"/>
      <c r="RFC117" s="103"/>
      <c r="RFD117" s="103"/>
      <c r="RFE117" s="103"/>
      <c r="RFF117" s="103"/>
      <c r="RFG117" s="103"/>
      <c r="RFH117" s="103"/>
      <c r="RFI117" s="103"/>
      <c r="RFJ117" s="103"/>
      <c r="RFK117" s="103"/>
      <c r="RFL117" s="103"/>
      <c r="RFM117" s="103"/>
      <c r="RFN117" s="103"/>
      <c r="RFO117" s="103"/>
      <c r="RFP117" s="103"/>
      <c r="RFQ117" s="103"/>
      <c r="RFR117" s="103"/>
      <c r="RFS117" s="103"/>
      <c r="RFT117" s="103"/>
      <c r="RFU117" s="103"/>
      <c r="RFV117" s="103"/>
      <c r="RFW117" s="103"/>
      <c r="RFX117" s="103"/>
      <c r="RFY117" s="103"/>
      <c r="RFZ117" s="103"/>
      <c r="RGA117" s="103"/>
      <c r="RGB117" s="103"/>
      <c r="RGC117" s="103"/>
      <c r="RGD117" s="103"/>
      <c r="RGE117" s="103"/>
      <c r="RGF117" s="103"/>
      <c r="RGG117" s="103"/>
      <c r="RGH117" s="103"/>
      <c r="RGI117" s="103"/>
      <c r="RGJ117" s="103"/>
      <c r="RGK117" s="103"/>
      <c r="RGL117" s="103"/>
      <c r="RGM117" s="103"/>
      <c r="RGN117" s="103"/>
      <c r="RGO117" s="103"/>
      <c r="RGP117" s="103"/>
      <c r="RGQ117" s="103"/>
      <c r="RGR117" s="103"/>
      <c r="RGS117" s="103"/>
      <c r="RGT117" s="103"/>
      <c r="RGU117" s="103"/>
      <c r="RGV117" s="103"/>
      <c r="RGW117" s="103"/>
      <c r="RGX117" s="103"/>
      <c r="RGY117" s="103"/>
      <c r="RGZ117" s="103"/>
      <c r="RHA117" s="103"/>
      <c r="RHB117" s="103"/>
      <c r="RHC117" s="103"/>
      <c r="RHD117" s="103"/>
      <c r="RHE117" s="103"/>
      <c r="RHF117" s="103"/>
      <c r="RHG117" s="103"/>
      <c r="RHH117" s="103"/>
      <c r="RHI117" s="103"/>
      <c r="RHJ117" s="103"/>
      <c r="RHK117" s="103"/>
      <c r="RHL117" s="103"/>
      <c r="RHM117" s="103"/>
      <c r="RHN117" s="103"/>
      <c r="RHO117" s="103"/>
      <c r="RHP117" s="103"/>
      <c r="RHQ117" s="103"/>
      <c r="RHR117" s="103"/>
      <c r="RHS117" s="103"/>
      <c r="RHT117" s="103"/>
      <c r="RHU117" s="103"/>
      <c r="RHV117" s="103"/>
      <c r="RHW117" s="103"/>
      <c r="RHX117" s="103"/>
      <c r="RHY117" s="103"/>
      <c r="RHZ117" s="103"/>
      <c r="RIA117" s="103"/>
      <c r="RIB117" s="103"/>
      <c r="RIC117" s="103"/>
      <c r="RID117" s="103"/>
      <c r="RIE117" s="103"/>
      <c r="RIF117" s="103"/>
      <c r="RIG117" s="103"/>
      <c r="RIH117" s="103"/>
      <c r="RII117" s="103"/>
      <c r="RIJ117" s="103"/>
      <c r="RIK117" s="103"/>
      <c r="RIL117" s="103"/>
      <c r="RIM117" s="103"/>
      <c r="RIN117" s="103"/>
      <c r="RIO117" s="103"/>
      <c r="RIP117" s="103"/>
      <c r="RIQ117" s="103"/>
      <c r="RIR117" s="103"/>
      <c r="RIS117" s="103"/>
      <c r="RIT117" s="103"/>
      <c r="RIU117" s="103"/>
      <c r="RIV117" s="103"/>
      <c r="RIW117" s="103"/>
      <c r="RIX117" s="103"/>
      <c r="RIY117" s="103"/>
      <c r="RIZ117" s="103"/>
      <c r="RJA117" s="103"/>
      <c r="RJB117" s="103"/>
      <c r="RJC117" s="103"/>
      <c r="RJD117" s="103"/>
      <c r="RJE117" s="103"/>
      <c r="RJF117" s="103"/>
      <c r="RJG117" s="103"/>
      <c r="RJH117" s="103"/>
      <c r="RJI117" s="103"/>
      <c r="RJJ117" s="103"/>
      <c r="RJK117" s="103"/>
      <c r="RJL117" s="103"/>
      <c r="RJM117" s="103"/>
      <c r="RJN117" s="103"/>
      <c r="RJO117" s="103"/>
      <c r="RJP117" s="103"/>
      <c r="RJQ117" s="103"/>
      <c r="RJR117" s="103"/>
      <c r="RJS117" s="103"/>
      <c r="RJT117" s="103"/>
      <c r="RJU117" s="103"/>
      <c r="RJV117" s="103"/>
      <c r="RJW117" s="103"/>
      <c r="RJX117" s="103"/>
      <c r="RJY117" s="103"/>
      <c r="RJZ117" s="103"/>
      <c r="RKA117" s="103"/>
      <c r="RKB117" s="103"/>
      <c r="RKC117" s="103"/>
      <c r="RKD117" s="103"/>
      <c r="RKE117" s="103"/>
      <c r="RKF117" s="103"/>
      <c r="RKG117" s="103"/>
      <c r="RKH117" s="103"/>
      <c r="RKI117" s="103"/>
      <c r="RKJ117" s="103"/>
      <c r="RKK117" s="103"/>
      <c r="RKL117" s="103"/>
      <c r="RKM117" s="103"/>
      <c r="RKN117" s="103"/>
      <c r="RKO117" s="103"/>
      <c r="RKP117" s="103"/>
      <c r="RKQ117" s="103"/>
      <c r="RKR117" s="103"/>
      <c r="RKS117" s="103"/>
      <c r="RKT117" s="103"/>
      <c r="RKU117" s="103"/>
      <c r="RKV117" s="103"/>
      <c r="RKW117" s="103"/>
      <c r="RKX117" s="103"/>
      <c r="RKY117" s="103"/>
      <c r="RKZ117" s="103"/>
      <c r="RLA117" s="103"/>
      <c r="RLB117" s="103"/>
      <c r="RLC117" s="103"/>
      <c r="RLD117" s="103"/>
      <c r="RLE117" s="103"/>
      <c r="RLF117" s="103"/>
      <c r="RLG117" s="103"/>
      <c r="RLH117" s="103"/>
      <c r="RLI117" s="103"/>
      <c r="RLJ117" s="103"/>
      <c r="RLK117" s="103"/>
      <c r="RLL117" s="103"/>
      <c r="RLM117" s="103"/>
      <c r="RLN117" s="103"/>
      <c r="RLO117" s="103"/>
      <c r="RLP117" s="103"/>
      <c r="RLQ117" s="103"/>
      <c r="RLR117" s="103"/>
      <c r="RLS117" s="103"/>
      <c r="RLT117" s="103"/>
      <c r="RLU117" s="103"/>
      <c r="RLV117" s="103"/>
      <c r="RLW117" s="103"/>
      <c r="RLX117" s="103"/>
      <c r="RLY117" s="103"/>
      <c r="RLZ117" s="103"/>
      <c r="RMA117" s="103"/>
      <c r="RMB117" s="103"/>
      <c r="RMC117" s="103"/>
      <c r="RMD117" s="103"/>
      <c r="RME117" s="103"/>
      <c r="RMF117" s="103"/>
      <c r="RMG117" s="103"/>
      <c r="RMH117" s="103"/>
      <c r="RMI117" s="103"/>
      <c r="RMJ117" s="103"/>
      <c r="RMK117" s="103"/>
      <c r="RML117" s="103"/>
      <c r="RMM117" s="103"/>
      <c r="RMN117" s="103"/>
      <c r="RMO117" s="103"/>
      <c r="RMP117" s="103"/>
      <c r="RMQ117" s="103"/>
      <c r="RMR117" s="103"/>
      <c r="RMS117" s="103"/>
      <c r="RMT117" s="103"/>
      <c r="RMU117" s="103"/>
      <c r="RMV117" s="103"/>
      <c r="RMW117" s="103"/>
      <c r="RMX117" s="103"/>
      <c r="RMY117" s="103"/>
      <c r="RMZ117" s="103"/>
      <c r="RNA117" s="103"/>
      <c r="RNB117" s="103"/>
      <c r="RNC117" s="103"/>
      <c r="RND117" s="103"/>
      <c r="RNE117" s="103"/>
      <c r="RNF117" s="103"/>
      <c r="RNG117" s="103"/>
      <c r="RNH117" s="103"/>
      <c r="RNI117" s="103"/>
      <c r="RNJ117" s="103"/>
      <c r="RNK117" s="103"/>
      <c r="RNL117" s="103"/>
      <c r="RNM117" s="103"/>
      <c r="RNN117" s="103"/>
      <c r="RNO117" s="103"/>
      <c r="RNP117" s="103"/>
      <c r="RNQ117" s="103"/>
      <c r="RNR117" s="103"/>
      <c r="RNS117" s="103"/>
      <c r="RNT117" s="103"/>
      <c r="RNU117" s="103"/>
      <c r="RNV117" s="103"/>
      <c r="RNW117" s="103"/>
      <c r="RNX117" s="103"/>
      <c r="RNY117" s="103"/>
      <c r="RNZ117" s="103"/>
      <c r="ROA117" s="103"/>
      <c r="ROB117" s="103"/>
      <c r="ROC117" s="103"/>
      <c r="ROD117" s="103"/>
      <c r="ROE117" s="103"/>
      <c r="ROF117" s="103"/>
      <c r="ROG117" s="103"/>
      <c r="ROH117" s="103"/>
      <c r="ROI117" s="103"/>
      <c r="ROJ117" s="103"/>
      <c r="ROK117" s="103"/>
      <c r="ROL117" s="103"/>
      <c r="ROM117" s="103"/>
      <c r="RON117" s="103"/>
      <c r="ROO117" s="103"/>
      <c r="ROP117" s="103"/>
      <c r="ROQ117" s="103"/>
      <c r="ROR117" s="103"/>
      <c r="ROS117" s="103"/>
      <c r="ROT117" s="103"/>
      <c r="ROU117" s="103"/>
      <c r="ROV117" s="103"/>
      <c r="ROW117" s="103"/>
      <c r="ROX117" s="103"/>
      <c r="ROY117" s="103"/>
      <c r="ROZ117" s="103"/>
      <c r="RPA117" s="103"/>
      <c r="RPB117" s="103"/>
      <c r="RPC117" s="103"/>
      <c r="RPD117" s="103"/>
      <c r="RPE117" s="103"/>
      <c r="RPF117" s="103"/>
      <c r="RPG117" s="103"/>
      <c r="RPH117" s="103"/>
      <c r="RPI117" s="103"/>
      <c r="RPJ117" s="103"/>
      <c r="RPK117" s="103"/>
      <c r="RPL117" s="103"/>
      <c r="RPM117" s="103"/>
      <c r="RPN117" s="103"/>
      <c r="RPO117" s="103"/>
      <c r="RPP117" s="103"/>
      <c r="RPQ117" s="103"/>
      <c r="RPR117" s="103"/>
      <c r="RPS117" s="103"/>
      <c r="RPT117" s="103"/>
      <c r="RPU117" s="103"/>
      <c r="RPV117" s="103"/>
      <c r="RPW117" s="103"/>
      <c r="RPX117" s="103"/>
      <c r="RPY117" s="103"/>
      <c r="RPZ117" s="103"/>
      <c r="RQA117" s="103"/>
      <c r="RQB117" s="103"/>
      <c r="RQC117" s="103"/>
      <c r="RQD117" s="103"/>
      <c r="RQE117" s="103"/>
      <c r="RQF117" s="103"/>
      <c r="RQG117" s="103"/>
      <c r="RQH117" s="103"/>
      <c r="RQI117" s="103"/>
      <c r="RQJ117" s="103"/>
      <c r="RQK117" s="103"/>
      <c r="RQL117" s="103"/>
      <c r="RQM117" s="103"/>
      <c r="RQN117" s="103"/>
      <c r="RQO117" s="103"/>
      <c r="RQP117" s="103"/>
      <c r="RQQ117" s="103"/>
      <c r="RQR117" s="103"/>
      <c r="RQS117" s="103"/>
      <c r="RQT117" s="103"/>
      <c r="RQU117" s="103"/>
      <c r="RQV117" s="103"/>
      <c r="RQW117" s="103"/>
      <c r="RQX117" s="103"/>
      <c r="RQY117" s="103"/>
      <c r="RQZ117" s="103"/>
      <c r="RRA117" s="103"/>
      <c r="RRB117" s="103"/>
      <c r="RRC117" s="103"/>
      <c r="RRD117" s="103"/>
      <c r="RRE117" s="103"/>
      <c r="RRF117" s="103"/>
      <c r="RRG117" s="103"/>
      <c r="RRH117" s="103"/>
      <c r="RRI117" s="103"/>
      <c r="RRJ117" s="103"/>
      <c r="RRK117" s="103"/>
      <c r="RRL117" s="103"/>
      <c r="RRM117" s="103"/>
      <c r="RRN117" s="103"/>
      <c r="RRO117" s="103"/>
      <c r="RRP117" s="103"/>
      <c r="RRQ117" s="103"/>
      <c r="RRR117" s="103"/>
      <c r="RRS117" s="103"/>
      <c r="RRT117" s="103"/>
      <c r="RRU117" s="103"/>
      <c r="RRV117" s="103"/>
      <c r="RRW117" s="103"/>
      <c r="RRX117" s="103"/>
      <c r="RRY117" s="103"/>
      <c r="RRZ117" s="103"/>
      <c r="RSA117" s="103"/>
      <c r="RSB117" s="103"/>
      <c r="RSC117" s="103"/>
      <c r="RSD117" s="103"/>
      <c r="RSE117" s="103"/>
      <c r="RSF117" s="103"/>
      <c r="RSG117" s="103"/>
      <c r="RSH117" s="103"/>
      <c r="RSI117" s="103"/>
      <c r="RSJ117" s="103"/>
      <c r="RSK117" s="103"/>
      <c r="RSL117" s="103"/>
      <c r="RSM117" s="103"/>
      <c r="RSN117" s="103"/>
      <c r="RSO117" s="103"/>
      <c r="RSP117" s="103"/>
      <c r="RSQ117" s="103"/>
      <c r="RSR117" s="103"/>
      <c r="RSS117" s="103"/>
      <c r="RST117" s="103"/>
      <c r="RSU117" s="103"/>
      <c r="RSV117" s="103"/>
      <c r="RSW117" s="103"/>
      <c r="RSX117" s="103"/>
      <c r="RSY117" s="103"/>
      <c r="RSZ117" s="103"/>
      <c r="RTA117" s="103"/>
      <c r="RTB117" s="103"/>
      <c r="RTC117" s="103"/>
      <c r="RTD117" s="103"/>
      <c r="RTE117" s="103"/>
      <c r="RTF117" s="103"/>
      <c r="RTG117" s="103"/>
      <c r="RTH117" s="103"/>
      <c r="RTI117" s="103"/>
      <c r="RTJ117" s="103"/>
      <c r="RTK117" s="103"/>
      <c r="RTL117" s="103"/>
      <c r="RTM117" s="103"/>
      <c r="RTN117" s="103"/>
      <c r="RTO117" s="103"/>
      <c r="RTP117" s="103"/>
      <c r="RTQ117" s="103"/>
      <c r="RTR117" s="103"/>
      <c r="RTS117" s="103"/>
      <c r="RTT117" s="103"/>
      <c r="RTU117" s="103"/>
      <c r="RTV117" s="103"/>
      <c r="RTW117" s="103"/>
      <c r="RTX117" s="103"/>
      <c r="RTY117" s="103"/>
      <c r="RTZ117" s="103"/>
      <c r="RUA117" s="103"/>
      <c r="RUB117" s="103"/>
      <c r="RUC117" s="103"/>
      <c r="RUD117" s="103"/>
      <c r="RUE117" s="103"/>
      <c r="RUF117" s="103"/>
      <c r="RUG117" s="103"/>
      <c r="RUH117" s="103"/>
      <c r="RUI117" s="103"/>
      <c r="RUJ117" s="103"/>
      <c r="RUK117" s="103"/>
      <c r="RUL117" s="103"/>
      <c r="RUM117" s="103"/>
      <c r="RUN117" s="103"/>
      <c r="RUO117" s="103"/>
      <c r="RUP117" s="103"/>
      <c r="RUQ117" s="103"/>
      <c r="RUR117" s="103"/>
      <c r="RUS117" s="103"/>
      <c r="RUT117" s="103"/>
      <c r="RUU117" s="103"/>
      <c r="RUV117" s="103"/>
      <c r="RUW117" s="103"/>
      <c r="RUX117" s="103"/>
      <c r="RUY117" s="103"/>
      <c r="RUZ117" s="103"/>
      <c r="RVA117" s="103"/>
      <c r="RVB117" s="103"/>
      <c r="RVC117" s="103"/>
      <c r="RVD117" s="103"/>
      <c r="RVE117" s="103"/>
      <c r="RVF117" s="103"/>
      <c r="RVG117" s="103"/>
      <c r="RVH117" s="103"/>
      <c r="RVI117" s="103"/>
      <c r="RVJ117" s="103"/>
      <c r="RVK117" s="103"/>
      <c r="RVL117" s="103"/>
      <c r="RVM117" s="103"/>
      <c r="RVN117" s="103"/>
      <c r="RVO117" s="103"/>
      <c r="RVP117" s="103"/>
      <c r="RVQ117" s="103"/>
      <c r="RVR117" s="103"/>
      <c r="RVS117" s="103"/>
      <c r="RVT117" s="103"/>
      <c r="RVU117" s="103"/>
      <c r="RVV117" s="103"/>
      <c r="RVW117" s="103"/>
      <c r="RVX117" s="103"/>
      <c r="RVY117" s="103"/>
      <c r="RVZ117" s="103"/>
      <c r="RWA117" s="103"/>
      <c r="RWB117" s="103"/>
      <c r="RWC117" s="103"/>
      <c r="RWD117" s="103"/>
      <c r="RWE117" s="103"/>
      <c r="RWF117" s="103"/>
      <c r="RWG117" s="103"/>
      <c r="RWH117" s="103"/>
      <c r="RWI117" s="103"/>
      <c r="RWJ117" s="103"/>
      <c r="RWK117" s="103"/>
      <c r="RWL117" s="103"/>
      <c r="RWM117" s="103"/>
      <c r="RWN117" s="103"/>
      <c r="RWO117" s="103"/>
      <c r="RWP117" s="103"/>
      <c r="RWQ117" s="103"/>
      <c r="RWR117" s="103"/>
      <c r="RWS117" s="103"/>
      <c r="RWT117" s="103"/>
      <c r="RWU117" s="103"/>
      <c r="RWV117" s="103"/>
      <c r="RWW117" s="103"/>
      <c r="RWX117" s="103"/>
      <c r="RWY117" s="103"/>
      <c r="RWZ117" s="103"/>
      <c r="RXA117" s="103"/>
      <c r="RXB117" s="103"/>
      <c r="RXC117" s="103"/>
      <c r="RXD117" s="103"/>
      <c r="RXE117" s="103"/>
      <c r="RXF117" s="103"/>
      <c r="RXG117" s="103"/>
      <c r="RXH117" s="103"/>
      <c r="RXI117" s="103"/>
      <c r="RXJ117" s="103"/>
      <c r="RXK117" s="103"/>
      <c r="RXL117" s="103"/>
      <c r="RXM117" s="103"/>
      <c r="RXN117" s="103"/>
      <c r="RXO117" s="103"/>
      <c r="RXP117" s="103"/>
      <c r="RXQ117" s="103"/>
      <c r="RXR117" s="103"/>
      <c r="RXS117" s="103"/>
      <c r="RXT117" s="103"/>
      <c r="RXU117" s="103"/>
      <c r="RXV117" s="103"/>
      <c r="RXW117" s="103"/>
      <c r="RXX117" s="103"/>
      <c r="RXY117" s="103"/>
      <c r="RXZ117" s="103"/>
      <c r="RYA117" s="103"/>
      <c r="RYB117" s="103"/>
      <c r="RYC117" s="103"/>
      <c r="RYD117" s="103"/>
      <c r="RYE117" s="103"/>
      <c r="RYF117" s="103"/>
      <c r="RYG117" s="103"/>
      <c r="RYH117" s="103"/>
      <c r="RYI117" s="103"/>
      <c r="RYJ117" s="103"/>
      <c r="RYK117" s="103"/>
      <c r="RYL117" s="103"/>
      <c r="RYM117" s="103"/>
      <c r="RYN117" s="103"/>
      <c r="RYO117" s="103"/>
      <c r="RYP117" s="103"/>
      <c r="RYQ117" s="103"/>
      <c r="RYR117" s="103"/>
      <c r="RYS117" s="103"/>
      <c r="RYT117" s="103"/>
      <c r="RYU117" s="103"/>
      <c r="RYV117" s="103"/>
      <c r="RYW117" s="103"/>
      <c r="RYX117" s="103"/>
      <c r="RYY117" s="103"/>
      <c r="RYZ117" s="103"/>
      <c r="RZA117" s="103"/>
      <c r="RZB117" s="103"/>
      <c r="RZC117" s="103"/>
      <c r="RZD117" s="103"/>
      <c r="RZE117" s="103"/>
      <c r="RZF117" s="103"/>
      <c r="RZG117" s="103"/>
      <c r="RZH117" s="103"/>
      <c r="RZI117" s="103"/>
      <c r="RZJ117" s="103"/>
      <c r="RZK117" s="103"/>
      <c r="RZL117" s="103"/>
      <c r="RZM117" s="103"/>
      <c r="RZN117" s="103"/>
      <c r="RZO117" s="103"/>
      <c r="RZP117" s="103"/>
      <c r="RZQ117" s="103"/>
      <c r="RZR117" s="103"/>
      <c r="RZS117" s="103"/>
      <c r="RZT117" s="103"/>
      <c r="RZU117" s="103"/>
      <c r="RZV117" s="103"/>
      <c r="RZW117" s="103"/>
      <c r="RZX117" s="103"/>
      <c r="RZY117" s="103"/>
      <c r="RZZ117" s="103"/>
      <c r="SAA117" s="103"/>
      <c r="SAB117" s="103"/>
      <c r="SAC117" s="103"/>
      <c r="SAD117" s="103"/>
      <c r="SAE117" s="103"/>
      <c r="SAF117" s="103"/>
      <c r="SAG117" s="103"/>
      <c r="SAH117" s="103"/>
      <c r="SAI117" s="103"/>
      <c r="SAJ117" s="103"/>
      <c r="SAK117" s="103"/>
      <c r="SAL117" s="103"/>
      <c r="SAM117" s="103"/>
      <c r="SAN117" s="103"/>
      <c r="SAO117" s="103"/>
      <c r="SAP117" s="103"/>
      <c r="SAQ117" s="103"/>
      <c r="SAR117" s="103"/>
      <c r="SAS117" s="103"/>
      <c r="SAT117" s="103"/>
      <c r="SAU117" s="103"/>
      <c r="SAV117" s="103"/>
      <c r="SAW117" s="103"/>
      <c r="SAX117" s="103"/>
      <c r="SAY117" s="103"/>
      <c r="SAZ117" s="103"/>
      <c r="SBA117" s="103"/>
      <c r="SBB117" s="103"/>
      <c r="SBC117" s="103"/>
      <c r="SBD117" s="103"/>
      <c r="SBE117" s="103"/>
      <c r="SBF117" s="103"/>
      <c r="SBG117" s="103"/>
      <c r="SBH117" s="103"/>
      <c r="SBI117" s="103"/>
      <c r="SBJ117" s="103"/>
      <c r="SBK117" s="103"/>
      <c r="SBL117" s="103"/>
      <c r="SBM117" s="103"/>
      <c r="SBN117" s="103"/>
      <c r="SBO117" s="103"/>
      <c r="SBP117" s="103"/>
      <c r="SBQ117" s="103"/>
      <c r="SBR117" s="103"/>
      <c r="SBS117" s="103"/>
      <c r="SBT117" s="103"/>
      <c r="SBU117" s="103"/>
      <c r="SBV117" s="103"/>
      <c r="SBW117" s="103"/>
      <c r="SBX117" s="103"/>
      <c r="SBY117" s="103"/>
      <c r="SBZ117" s="103"/>
      <c r="SCA117" s="103"/>
      <c r="SCB117" s="103"/>
      <c r="SCC117" s="103"/>
      <c r="SCD117" s="103"/>
      <c r="SCE117" s="103"/>
      <c r="SCF117" s="103"/>
      <c r="SCG117" s="103"/>
      <c r="SCH117" s="103"/>
      <c r="SCI117" s="103"/>
      <c r="SCJ117" s="103"/>
      <c r="SCK117" s="103"/>
      <c r="SCL117" s="103"/>
      <c r="SCM117" s="103"/>
      <c r="SCN117" s="103"/>
      <c r="SCO117" s="103"/>
      <c r="SCP117" s="103"/>
      <c r="SCQ117" s="103"/>
      <c r="SCR117" s="103"/>
      <c r="SCS117" s="103"/>
      <c r="SCT117" s="103"/>
      <c r="SCU117" s="103"/>
      <c r="SCV117" s="103"/>
      <c r="SCW117" s="103"/>
      <c r="SCX117" s="103"/>
      <c r="SCY117" s="103"/>
      <c r="SCZ117" s="103"/>
      <c r="SDA117" s="103"/>
      <c r="SDB117" s="103"/>
      <c r="SDC117" s="103"/>
      <c r="SDD117" s="103"/>
      <c r="SDE117" s="103"/>
      <c r="SDF117" s="103"/>
      <c r="SDG117" s="103"/>
      <c r="SDH117" s="103"/>
      <c r="SDI117" s="103"/>
      <c r="SDJ117" s="103"/>
      <c r="SDK117" s="103"/>
      <c r="SDL117" s="103"/>
      <c r="SDM117" s="103"/>
      <c r="SDN117" s="103"/>
      <c r="SDO117" s="103"/>
      <c r="SDP117" s="103"/>
      <c r="SDQ117" s="103"/>
      <c r="SDR117" s="103"/>
      <c r="SDS117" s="103"/>
      <c r="SDT117" s="103"/>
      <c r="SDU117" s="103"/>
      <c r="SDV117" s="103"/>
      <c r="SDW117" s="103"/>
      <c r="SDX117" s="103"/>
      <c r="SDY117" s="103"/>
      <c r="SDZ117" s="103"/>
      <c r="SEA117" s="103"/>
      <c r="SEB117" s="103"/>
      <c r="SEC117" s="103"/>
      <c r="SED117" s="103"/>
      <c r="SEE117" s="103"/>
      <c r="SEF117" s="103"/>
      <c r="SEG117" s="103"/>
      <c r="SEH117" s="103"/>
      <c r="SEI117" s="103"/>
      <c r="SEJ117" s="103"/>
      <c r="SEK117" s="103"/>
      <c r="SEL117" s="103"/>
      <c r="SEM117" s="103"/>
      <c r="SEN117" s="103"/>
      <c r="SEO117" s="103"/>
      <c r="SEP117" s="103"/>
      <c r="SEQ117" s="103"/>
      <c r="SER117" s="103"/>
      <c r="SES117" s="103"/>
      <c r="SET117" s="103"/>
      <c r="SEU117" s="103"/>
      <c r="SEV117" s="103"/>
      <c r="SEW117" s="103"/>
      <c r="SEX117" s="103"/>
      <c r="SEY117" s="103"/>
      <c r="SEZ117" s="103"/>
      <c r="SFA117" s="103"/>
      <c r="SFB117" s="103"/>
      <c r="SFC117" s="103"/>
      <c r="SFD117" s="103"/>
      <c r="SFE117" s="103"/>
      <c r="SFF117" s="103"/>
      <c r="SFG117" s="103"/>
      <c r="SFH117" s="103"/>
      <c r="SFI117" s="103"/>
      <c r="SFJ117" s="103"/>
      <c r="SFK117" s="103"/>
      <c r="SFL117" s="103"/>
      <c r="SFM117" s="103"/>
      <c r="SFN117" s="103"/>
      <c r="SFO117" s="103"/>
      <c r="SFP117" s="103"/>
      <c r="SFQ117" s="103"/>
      <c r="SFR117" s="103"/>
      <c r="SFS117" s="103"/>
      <c r="SFT117" s="103"/>
      <c r="SFU117" s="103"/>
      <c r="SFV117" s="103"/>
      <c r="SFW117" s="103"/>
      <c r="SFX117" s="103"/>
      <c r="SFY117" s="103"/>
      <c r="SFZ117" s="103"/>
      <c r="SGA117" s="103"/>
      <c r="SGB117" s="103"/>
      <c r="SGC117" s="103"/>
      <c r="SGD117" s="103"/>
      <c r="SGE117" s="103"/>
      <c r="SGF117" s="103"/>
      <c r="SGG117" s="103"/>
      <c r="SGH117" s="103"/>
      <c r="SGI117" s="103"/>
      <c r="SGJ117" s="103"/>
      <c r="SGK117" s="103"/>
      <c r="SGL117" s="103"/>
      <c r="SGM117" s="103"/>
      <c r="SGN117" s="103"/>
      <c r="SGO117" s="103"/>
      <c r="SGP117" s="103"/>
      <c r="SGQ117" s="103"/>
      <c r="SGR117" s="103"/>
      <c r="SGS117" s="103"/>
      <c r="SGT117" s="103"/>
      <c r="SGU117" s="103"/>
      <c r="SGV117" s="103"/>
      <c r="SGW117" s="103"/>
      <c r="SGX117" s="103"/>
      <c r="SGY117" s="103"/>
      <c r="SGZ117" s="103"/>
      <c r="SHA117" s="103"/>
      <c r="SHB117" s="103"/>
      <c r="SHC117" s="103"/>
      <c r="SHD117" s="103"/>
      <c r="SHE117" s="103"/>
      <c r="SHF117" s="103"/>
      <c r="SHG117" s="103"/>
      <c r="SHH117" s="103"/>
      <c r="SHI117" s="103"/>
      <c r="SHJ117" s="103"/>
      <c r="SHK117" s="103"/>
      <c r="SHL117" s="103"/>
      <c r="SHM117" s="103"/>
      <c r="SHN117" s="103"/>
      <c r="SHO117" s="103"/>
      <c r="SHP117" s="103"/>
      <c r="SHQ117" s="103"/>
      <c r="SHR117" s="103"/>
      <c r="SHS117" s="103"/>
      <c r="SHT117" s="103"/>
      <c r="SHU117" s="103"/>
      <c r="SHV117" s="103"/>
      <c r="SHW117" s="103"/>
      <c r="SHX117" s="103"/>
      <c r="SHY117" s="103"/>
      <c r="SHZ117" s="103"/>
      <c r="SIA117" s="103"/>
      <c r="SIB117" s="103"/>
      <c r="SIC117" s="103"/>
      <c r="SID117" s="103"/>
      <c r="SIE117" s="103"/>
      <c r="SIF117" s="103"/>
      <c r="SIG117" s="103"/>
      <c r="SIH117" s="103"/>
      <c r="SII117" s="103"/>
      <c r="SIJ117" s="103"/>
      <c r="SIK117" s="103"/>
      <c r="SIL117" s="103"/>
      <c r="SIM117" s="103"/>
      <c r="SIN117" s="103"/>
      <c r="SIO117" s="103"/>
      <c r="SIP117" s="103"/>
      <c r="SIQ117" s="103"/>
      <c r="SIR117" s="103"/>
      <c r="SIS117" s="103"/>
      <c r="SIT117" s="103"/>
      <c r="SIU117" s="103"/>
      <c r="SIV117" s="103"/>
      <c r="SIW117" s="103"/>
      <c r="SIX117" s="103"/>
      <c r="SIY117" s="103"/>
      <c r="SIZ117" s="103"/>
      <c r="SJA117" s="103"/>
      <c r="SJB117" s="103"/>
      <c r="SJC117" s="103"/>
      <c r="SJD117" s="103"/>
      <c r="SJE117" s="103"/>
      <c r="SJF117" s="103"/>
      <c r="SJG117" s="103"/>
      <c r="SJH117" s="103"/>
      <c r="SJI117" s="103"/>
      <c r="SJJ117" s="103"/>
      <c r="SJK117" s="103"/>
      <c r="SJL117" s="103"/>
      <c r="SJM117" s="103"/>
      <c r="SJN117" s="103"/>
      <c r="SJO117" s="103"/>
      <c r="SJP117" s="103"/>
      <c r="SJQ117" s="103"/>
      <c r="SJR117" s="103"/>
      <c r="SJS117" s="103"/>
      <c r="SJT117" s="103"/>
      <c r="SJU117" s="103"/>
      <c r="SJV117" s="103"/>
      <c r="SJW117" s="103"/>
      <c r="SJX117" s="103"/>
      <c r="SJY117" s="103"/>
      <c r="SJZ117" s="103"/>
      <c r="SKA117" s="103"/>
      <c r="SKB117" s="103"/>
      <c r="SKC117" s="103"/>
      <c r="SKD117" s="103"/>
      <c r="SKE117" s="103"/>
      <c r="SKF117" s="103"/>
      <c r="SKG117" s="103"/>
      <c r="SKH117" s="103"/>
      <c r="SKI117" s="103"/>
      <c r="SKJ117" s="103"/>
      <c r="SKK117" s="103"/>
      <c r="SKL117" s="103"/>
      <c r="SKM117" s="103"/>
      <c r="SKN117" s="103"/>
      <c r="SKO117" s="103"/>
      <c r="SKP117" s="103"/>
      <c r="SKQ117" s="103"/>
      <c r="SKR117" s="103"/>
      <c r="SKS117" s="103"/>
      <c r="SKT117" s="103"/>
      <c r="SKU117" s="103"/>
      <c r="SKV117" s="103"/>
      <c r="SKW117" s="103"/>
      <c r="SKX117" s="103"/>
      <c r="SKY117" s="103"/>
      <c r="SKZ117" s="103"/>
      <c r="SLA117" s="103"/>
      <c r="SLB117" s="103"/>
      <c r="SLC117" s="103"/>
      <c r="SLD117" s="103"/>
      <c r="SLE117" s="103"/>
      <c r="SLF117" s="103"/>
      <c r="SLG117" s="103"/>
      <c r="SLH117" s="103"/>
      <c r="SLI117" s="103"/>
      <c r="SLJ117" s="103"/>
      <c r="SLK117" s="103"/>
      <c r="SLL117" s="103"/>
      <c r="SLM117" s="103"/>
      <c r="SLN117" s="103"/>
      <c r="SLO117" s="103"/>
      <c r="SLP117" s="103"/>
      <c r="SLQ117" s="103"/>
      <c r="SLR117" s="103"/>
      <c r="SLS117" s="103"/>
      <c r="SLT117" s="103"/>
      <c r="SLU117" s="103"/>
      <c r="SLV117" s="103"/>
      <c r="SLW117" s="103"/>
      <c r="SLX117" s="103"/>
      <c r="SLY117" s="103"/>
      <c r="SLZ117" s="103"/>
      <c r="SMA117" s="103"/>
      <c r="SMB117" s="103"/>
      <c r="SMC117" s="103"/>
      <c r="SMD117" s="103"/>
      <c r="SME117" s="103"/>
      <c r="SMF117" s="103"/>
      <c r="SMG117" s="103"/>
      <c r="SMH117" s="103"/>
      <c r="SMI117" s="103"/>
      <c r="SMJ117" s="103"/>
      <c r="SMK117" s="103"/>
      <c r="SML117" s="103"/>
      <c r="SMM117" s="103"/>
      <c r="SMN117" s="103"/>
      <c r="SMO117" s="103"/>
      <c r="SMP117" s="103"/>
      <c r="SMQ117" s="103"/>
      <c r="SMR117" s="103"/>
      <c r="SMS117" s="103"/>
      <c r="SMT117" s="103"/>
      <c r="SMU117" s="103"/>
      <c r="SMV117" s="103"/>
      <c r="SMW117" s="103"/>
      <c r="SMX117" s="103"/>
      <c r="SMY117" s="103"/>
      <c r="SMZ117" s="103"/>
      <c r="SNA117" s="103"/>
      <c r="SNB117" s="103"/>
      <c r="SNC117" s="103"/>
      <c r="SND117" s="103"/>
      <c r="SNE117" s="103"/>
      <c r="SNF117" s="103"/>
      <c r="SNG117" s="103"/>
      <c r="SNH117" s="103"/>
      <c r="SNI117" s="103"/>
      <c r="SNJ117" s="103"/>
      <c r="SNK117" s="103"/>
      <c r="SNL117" s="103"/>
      <c r="SNM117" s="103"/>
      <c r="SNN117" s="103"/>
      <c r="SNO117" s="103"/>
      <c r="SNP117" s="103"/>
      <c r="SNQ117" s="103"/>
      <c r="SNR117" s="103"/>
      <c r="SNS117" s="103"/>
      <c r="SNT117" s="103"/>
      <c r="SNU117" s="103"/>
      <c r="SNV117" s="103"/>
      <c r="SNW117" s="103"/>
      <c r="SNX117" s="103"/>
      <c r="SNY117" s="103"/>
      <c r="SNZ117" s="103"/>
      <c r="SOA117" s="103"/>
      <c r="SOB117" s="103"/>
      <c r="SOC117" s="103"/>
      <c r="SOD117" s="103"/>
      <c r="SOE117" s="103"/>
      <c r="SOF117" s="103"/>
      <c r="SOG117" s="103"/>
      <c r="SOH117" s="103"/>
      <c r="SOI117" s="103"/>
      <c r="SOJ117" s="103"/>
      <c r="SOK117" s="103"/>
      <c r="SOL117" s="103"/>
      <c r="SOM117" s="103"/>
      <c r="SON117" s="103"/>
      <c r="SOO117" s="103"/>
      <c r="SOP117" s="103"/>
      <c r="SOQ117" s="103"/>
      <c r="SOR117" s="103"/>
      <c r="SOS117" s="103"/>
      <c r="SOT117" s="103"/>
      <c r="SOU117" s="103"/>
      <c r="SOV117" s="103"/>
      <c r="SOW117" s="103"/>
      <c r="SOX117" s="103"/>
      <c r="SOY117" s="103"/>
      <c r="SOZ117" s="103"/>
      <c r="SPA117" s="103"/>
      <c r="SPB117" s="103"/>
      <c r="SPC117" s="103"/>
      <c r="SPD117" s="103"/>
      <c r="SPE117" s="103"/>
      <c r="SPF117" s="103"/>
      <c r="SPG117" s="103"/>
      <c r="SPH117" s="103"/>
      <c r="SPI117" s="103"/>
      <c r="SPJ117" s="103"/>
      <c r="SPK117" s="103"/>
      <c r="SPL117" s="103"/>
      <c r="SPM117" s="103"/>
      <c r="SPN117" s="103"/>
      <c r="SPO117" s="103"/>
      <c r="SPP117" s="103"/>
      <c r="SPQ117" s="103"/>
      <c r="SPR117" s="103"/>
      <c r="SPS117" s="103"/>
      <c r="SPT117" s="103"/>
      <c r="SPU117" s="103"/>
      <c r="SPV117" s="103"/>
      <c r="SPW117" s="103"/>
      <c r="SPX117" s="103"/>
      <c r="SPY117" s="103"/>
      <c r="SPZ117" s="103"/>
      <c r="SQA117" s="103"/>
      <c r="SQB117" s="103"/>
      <c r="SQC117" s="103"/>
      <c r="SQD117" s="103"/>
      <c r="SQE117" s="103"/>
      <c r="SQF117" s="103"/>
      <c r="SQG117" s="103"/>
      <c r="SQH117" s="103"/>
      <c r="SQI117" s="103"/>
      <c r="SQJ117" s="103"/>
      <c r="SQK117" s="103"/>
      <c r="SQL117" s="103"/>
      <c r="SQM117" s="103"/>
      <c r="SQN117" s="103"/>
      <c r="SQO117" s="103"/>
      <c r="SQP117" s="103"/>
      <c r="SQQ117" s="103"/>
      <c r="SQR117" s="103"/>
      <c r="SQS117" s="103"/>
      <c r="SQT117" s="103"/>
      <c r="SQU117" s="103"/>
      <c r="SQV117" s="103"/>
      <c r="SQW117" s="103"/>
      <c r="SQX117" s="103"/>
      <c r="SQY117" s="103"/>
      <c r="SQZ117" s="103"/>
      <c r="SRA117" s="103"/>
      <c r="SRB117" s="103"/>
      <c r="SRC117" s="103"/>
      <c r="SRD117" s="103"/>
      <c r="SRE117" s="103"/>
      <c r="SRF117" s="103"/>
      <c r="SRG117" s="103"/>
      <c r="SRH117" s="103"/>
      <c r="SRI117" s="103"/>
      <c r="SRJ117" s="103"/>
      <c r="SRK117" s="103"/>
      <c r="SRL117" s="103"/>
      <c r="SRM117" s="103"/>
      <c r="SRN117" s="103"/>
      <c r="SRO117" s="103"/>
      <c r="SRP117" s="103"/>
      <c r="SRQ117" s="103"/>
      <c r="SRR117" s="103"/>
      <c r="SRS117" s="103"/>
      <c r="SRT117" s="103"/>
      <c r="SRU117" s="103"/>
      <c r="SRV117" s="103"/>
      <c r="SRW117" s="103"/>
      <c r="SRX117" s="103"/>
      <c r="SRY117" s="103"/>
      <c r="SRZ117" s="103"/>
      <c r="SSA117" s="103"/>
      <c r="SSB117" s="103"/>
      <c r="SSC117" s="103"/>
      <c r="SSD117" s="103"/>
      <c r="SSE117" s="103"/>
      <c r="SSF117" s="103"/>
      <c r="SSG117" s="103"/>
      <c r="SSH117" s="103"/>
      <c r="SSI117" s="103"/>
      <c r="SSJ117" s="103"/>
      <c r="SSK117" s="103"/>
      <c r="SSL117" s="103"/>
      <c r="SSM117" s="103"/>
      <c r="SSN117" s="103"/>
      <c r="SSO117" s="103"/>
      <c r="SSP117" s="103"/>
      <c r="SSQ117" s="103"/>
      <c r="SSR117" s="103"/>
      <c r="SSS117" s="103"/>
      <c r="SST117" s="103"/>
      <c r="SSU117" s="103"/>
      <c r="SSV117" s="103"/>
      <c r="SSW117" s="103"/>
      <c r="SSX117" s="103"/>
      <c r="SSY117" s="103"/>
      <c r="SSZ117" s="103"/>
      <c r="STA117" s="103"/>
      <c r="STB117" s="103"/>
      <c r="STC117" s="103"/>
      <c r="STD117" s="103"/>
      <c r="STE117" s="103"/>
      <c r="STF117" s="103"/>
      <c r="STG117" s="103"/>
      <c r="STH117" s="103"/>
      <c r="STI117" s="103"/>
      <c r="STJ117" s="103"/>
      <c r="STK117" s="103"/>
      <c r="STL117" s="103"/>
      <c r="STM117" s="103"/>
      <c r="STN117" s="103"/>
      <c r="STO117" s="103"/>
      <c r="STP117" s="103"/>
      <c r="STQ117" s="103"/>
      <c r="STR117" s="103"/>
      <c r="STS117" s="103"/>
      <c r="STT117" s="103"/>
      <c r="STU117" s="103"/>
      <c r="STV117" s="103"/>
      <c r="STW117" s="103"/>
      <c r="STX117" s="103"/>
      <c r="STY117" s="103"/>
      <c r="STZ117" s="103"/>
      <c r="SUA117" s="103"/>
      <c r="SUB117" s="103"/>
      <c r="SUC117" s="103"/>
      <c r="SUD117" s="103"/>
      <c r="SUE117" s="103"/>
      <c r="SUF117" s="103"/>
      <c r="SUG117" s="103"/>
      <c r="SUH117" s="103"/>
      <c r="SUI117" s="103"/>
      <c r="SUJ117" s="103"/>
      <c r="SUK117" s="103"/>
      <c r="SUL117" s="103"/>
      <c r="SUM117" s="103"/>
      <c r="SUN117" s="103"/>
      <c r="SUO117" s="103"/>
      <c r="SUP117" s="103"/>
      <c r="SUQ117" s="103"/>
      <c r="SUR117" s="103"/>
      <c r="SUS117" s="103"/>
      <c r="SUT117" s="103"/>
      <c r="SUU117" s="103"/>
      <c r="SUV117" s="103"/>
      <c r="SUW117" s="103"/>
      <c r="SUX117" s="103"/>
      <c r="SUY117" s="103"/>
      <c r="SUZ117" s="103"/>
      <c r="SVA117" s="103"/>
      <c r="SVB117" s="103"/>
      <c r="SVC117" s="103"/>
      <c r="SVD117" s="103"/>
      <c r="SVE117" s="103"/>
      <c r="SVF117" s="103"/>
      <c r="SVG117" s="103"/>
      <c r="SVH117" s="103"/>
      <c r="SVI117" s="103"/>
      <c r="SVJ117" s="103"/>
      <c r="SVK117" s="103"/>
      <c r="SVL117" s="103"/>
      <c r="SVM117" s="103"/>
      <c r="SVN117" s="103"/>
      <c r="SVO117" s="103"/>
      <c r="SVP117" s="103"/>
      <c r="SVQ117" s="103"/>
      <c r="SVR117" s="103"/>
      <c r="SVS117" s="103"/>
      <c r="SVT117" s="103"/>
      <c r="SVU117" s="103"/>
      <c r="SVV117" s="103"/>
      <c r="SVW117" s="103"/>
      <c r="SVX117" s="103"/>
      <c r="SVY117" s="103"/>
      <c r="SVZ117" s="103"/>
      <c r="SWA117" s="103"/>
      <c r="SWB117" s="103"/>
      <c r="SWC117" s="103"/>
      <c r="SWD117" s="103"/>
      <c r="SWE117" s="103"/>
      <c r="SWF117" s="103"/>
      <c r="SWG117" s="103"/>
      <c r="SWH117" s="103"/>
      <c r="SWI117" s="103"/>
      <c r="SWJ117" s="103"/>
      <c r="SWK117" s="103"/>
      <c r="SWL117" s="103"/>
      <c r="SWM117" s="103"/>
      <c r="SWN117" s="103"/>
      <c r="SWO117" s="103"/>
      <c r="SWP117" s="103"/>
      <c r="SWQ117" s="103"/>
      <c r="SWR117" s="103"/>
      <c r="SWS117" s="103"/>
      <c r="SWT117" s="103"/>
      <c r="SWU117" s="103"/>
      <c r="SWV117" s="103"/>
      <c r="SWW117" s="103"/>
      <c r="SWX117" s="103"/>
      <c r="SWY117" s="103"/>
      <c r="SWZ117" s="103"/>
      <c r="SXA117" s="103"/>
      <c r="SXB117" s="103"/>
      <c r="SXC117" s="103"/>
      <c r="SXD117" s="103"/>
      <c r="SXE117" s="103"/>
      <c r="SXF117" s="103"/>
      <c r="SXG117" s="103"/>
      <c r="SXH117" s="103"/>
      <c r="SXI117" s="103"/>
      <c r="SXJ117" s="103"/>
      <c r="SXK117" s="103"/>
      <c r="SXL117" s="103"/>
      <c r="SXM117" s="103"/>
      <c r="SXN117" s="103"/>
      <c r="SXO117" s="103"/>
      <c r="SXP117" s="103"/>
      <c r="SXQ117" s="103"/>
      <c r="SXR117" s="103"/>
      <c r="SXS117" s="103"/>
      <c r="SXT117" s="103"/>
      <c r="SXU117" s="103"/>
      <c r="SXV117" s="103"/>
      <c r="SXW117" s="103"/>
      <c r="SXX117" s="103"/>
      <c r="SXY117" s="103"/>
      <c r="SXZ117" s="103"/>
      <c r="SYA117" s="103"/>
      <c r="SYB117" s="103"/>
      <c r="SYC117" s="103"/>
      <c r="SYD117" s="103"/>
      <c r="SYE117" s="103"/>
      <c r="SYF117" s="103"/>
      <c r="SYG117" s="103"/>
      <c r="SYH117" s="103"/>
      <c r="SYI117" s="103"/>
      <c r="SYJ117" s="103"/>
      <c r="SYK117" s="103"/>
      <c r="SYL117" s="103"/>
      <c r="SYM117" s="103"/>
      <c r="SYN117" s="103"/>
      <c r="SYO117" s="103"/>
      <c r="SYP117" s="103"/>
      <c r="SYQ117" s="103"/>
      <c r="SYR117" s="103"/>
      <c r="SYS117" s="103"/>
      <c r="SYT117" s="103"/>
      <c r="SYU117" s="103"/>
      <c r="SYV117" s="103"/>
      <c r="SYW117" s="103"/>
      <c r="SYX117" s="103"/>
      <c r="SYY117" s="103"/>
      <c r="SYZ117" s="103"/>
      <c r="SZA117" s="103"/>
      <c r="SZB117" s="103"/>
      <c r="SZC117" s="103"/>
      <c r="SZD117" s="103"/>
      <c r="SZE117" s="103"/>
      <c r="SZF117" s="103"/>
      <c r="SZG117" s="103"/>
      <c r="SZH117" s="103"/>
      <c r="SZI117" s="103"/>
      <c r="SZJ117" s="103"/>
      <c r="SZK117" s="103"/>
      <c r="SZL117" s="103"/>
      <c r="SZM117" s="103"/>
      <c r="SZN117" s="103"/>
      <c r="SZO117" s="103"/>
      <c r="SZP117" s="103"/>
      <c r="SZQ117" s="103"/>
      <c r="SZR117" s="103"/>
      <c r="SZS117" s="103"/>
      <c r="SZT117" s="103"/>
      <c r="SZU117" s="103"/>
      <c r="SZV117" s="103"/>
      <c r="SZW117" s="103"/>
      <c r="SZX117" s="103"/>
      <c r="SZY117" s="103"/>
      <c r="SZZ117" s="103"/>
      <c r="TAA117" s="103"/>
      <c r="TAB117" s="103"/>
      <c r="TAC117" s="103"/>
      <c r="TAD117" s="103"/>
      <c r="TAE117" s="103"/>
      <c r="TAF117" s="103"/>
      <c r="TAG117" s="103"/>
      <c r="TAH117" s="103"/>
      <c r="TAI117" s="103"/>
      <c r="TAJ117" s="103"/>
      <c r="TAK117" s="103"/>
      <c r="TAL117" s="103"/>
      <c r="TAM117" s="103"/>
      <c r="TAN117" s="103"/>
      <c r="TAO117" s="103"/>
      <c r="TAP117" s="103"/>
      <c r="TAQ117" s="103"/>
      <c r="TAR117" s="103"/>
      <c r="TAS117" s="103"/>
      <c r="TAT117" s="103"/>
      <c r="TAU117" s="103"/>
      <c r="TAV117" s="103"/>
      <c r="TAW117" s="103"/>
      <c r="TAX117" s="103"/>
      <c r="TAY117" s="103"/>
      <c r="TAZ117" s="103"/>
      <c r="TBA117" s="103"/>
      <c r="TBB117" s="103"/>
      <c r="TBC117" s="103"/>
      <c r="TBD117" s="103"/>
      <c r="TBE117" s="103"/>
      <c r="TBF117" s="103"/>
      <c r="TBG117" s="103"/>
      <c r="TBH117" s="103"/>
      <c r="TBI117" s="103"/>
      <c r="TBJ117" s="103"/>
      <c r="TBK117" s="103"/>
      <c r="TBL117" s="103"/>
      <c r="TBM117" s="103"/>
      <c r="TBN117" s="103"/>
      <c r="TBO117" s="103"/>
      <c r="TBP117" s="103"/>
      <c r="TBQ117" s="103"/>
      <c r="TBR117" s="103"/>
      <c r="TBS117" s="103"/>
      <c r="TBT117" s="103"/>
      <c r="TBU117" s="103"/>
      <c r="TBV117" s="103"/>
      <c r="TBW117" s="103"/>
      <c r="TBX117" s="103"/>
      <c r="TBY117" s="103"/>
      <c r="TBZ117" s="103"/>
      <c r="TCA117" s="103"/>
      <c r="TCB117" s="103"/>
      <c r="TCC117" s="103"/>
      <c r="TCD117" s="103"/>
      <c r="TCE117" s="103"/>
      <c r="TCF117" s="103"/>
      <c r="TCG117" s="103"/>
      <c r="TCH117" s="103"/>
      <c r="TCI117" s="103"/>
      <c r="TCJ117" s="103"/>
      <c r="TCK117" s="103"/>
      <c r="TCL117" s="103"/>
      <c r="TCM117" s="103"/>
      <c r="TCN117" s="103"/>
      <c r="TCO117" s="103"/>
      <c r="TCP117" s="103"/>
      <c r="TCQ117" s="103"/>
      <c r="TCR117" s="103"/>
      <c r="TCS117" s="103"/>
      <c r="TCT117" s="103"/>
      <c r="TCU117" s="103"/>
      <c r="TCV117" s="103"/>
      <c r="TCW117" s="103"/>
      <c r="TCX117" s="103"/>
      <c r="TCY117" s="103"/>
      <c r="TCZ117" s="103"/>
      <c r="TDA117" s="103"/>
      <c r="TDB117" s="103"/>
      <c r="TDC117" s="103"/>
      <c r="TDD117" s="103"/>
      <c r="TDE117" s="103"/>
      <c r="TDF117" s="103"/>
      <c r="TDG117" s="103"/>
      <c r="TDH117" s="103"/>
      <c r="TDI117" s="103"/>
      <c r="TDJ117" s="103"/>
      <c r="TDK117" s="103"/>
      <c r="TDL117" s="103"/>
      <c r="TDM117" s="103"/>
      <c r="TDN117" s="103"/>
      <c r="TDO117" s="103"/>
      <c r="TDP117" s="103"/>
      <c r="TDQ117" s="103"/>
      <c r="TDR117" s="103"/>
      <c r="TDS117" s="103"/>
      <c r="TDT117" s="103"/>
      <c r="TDU117" s="103"/>
      <c r="TDV117" s="103"/>
      <c r="TDW117" s="103"/>
      <c r="TDX117" s="103"/>
      <c r="TDY117" s="103"/>
      <c r="TDZ117" s="103"/>
      <c r="TEA117" s="103"/>
      <c r="TEB117" s="103"/>
      <c r="TEC117" s="103"/>
      <c r="TED117" s="103"/>
      <c r="TEE117" s="103"/>
      <c r="TEF117" s="103"/>
      <c r="TEG117" s="103"/>
      <c r="TEH117" s="103"/>
      <c r="TEI117" s="103"/>
      <c r="TEJ117" s="103"/>
      <c r="TEK117" s="103"/>
      <c r="TEL117" s="103"/>
      <c r="TEM117" s="103"/>
      <c r="TEN117" s="103"/>
      <c r="TEO117" s="103"/>
      <c r="TEP117" s="103"/>
      <c r="TEQ117" s="103"/>
      <c r="TER117" s="103"/>
      <c r="TES117" s="103"/>
      <c r="TET117" s="103"/>
      <c r="TEU117" s="103"/>
      <c r="TEV117" s="103"/>
      <c r="TEW117" s="103"/>
      <c r="TEX117" s="103"/>
      <c r="TEY117" s="103"/>
      <c r="TEZ117" s="103"/>
      <c r="TFA117" s="103"/>
      <c r="TFB117" s="103"/>
      <c r="TFC117" s="103"/>
      <c r="TFD117" s="103"/>
      <c r="TFE117" s="103"/>
      <c r="TFF117" s="103"/>
      <c r="TFG117" s="103"/>
      <c r="TFH117" s="103"/>
      <c r="TFI117" s="103"/>
      <c r="TFJ117" s="103"/>
      <c r="TFK117" s="103"/>
      <c r="TFL117" s="103"/>
      <c r="TFM117" s="103"/>
      <c r="TFN117" s="103"/>
      <c r="TFO117" s="103"/>
      <c r="TFP117" s="103"/>
      <c r="TFQ117" s="103"/>
      <c r="TFR117" s="103"/>
      <c r="TFS117" s="103"/>
      <c r="TFT117" s="103"/>
      <c r="TFU117" s="103"/>
      <c r="TFV117" s="103"/>
      <c r="TFW117" s="103"/>
      <c r="TFX117" s="103"/>
      <c r="TFY117" s="103"/>
      <c r="TFZ117" s="103"/>
      <c r="TGA117" s="103"/>
      <c r="TGB117" s="103"/>
      <c r="TGC117" s="103"/>
      <c r="TGD117" s="103"/>
      <c r="TGE117" s="103"/>
      <c r="TGF117" s="103"/>
      <c r="TGG117" s="103"/>
      <c r="TGH117" s="103"/>
      <c r="TGI117" s="103"/>
      <c r="TGJ117" s="103"/>
      <c r="TGK117" s="103"/>
      <c r="TGL117" s="103"/>
      <c r="TGM117" s="103"/>
      <c r="TGN117" s="103"/>
      <c r="TGO117" s="103"/>
      <c r="TGP117" s="103"/>
      <c r="TGQ117" s="103"/>
      <c r="TGR117" s="103"/>
      <c r="TGS117" s="103"/>
      <c r="TGT117" s="103"/>
      <c r="TGU117" s="103"/>
      <c r="TGV117" s="103"/>
      <c r="TGW117" s="103"/>
      <c r="TGX117" s="103"/>
      <c r="TGY117" s="103"/>
      <c r="TGZ117" s="103"/>
      <c r="THA117" s="103"/>
      <c r="THB117" s="103"/>
      <c r="THC117" s="103"/>
      <c r="THD117" s="103"/>
      <c r="THE117" s="103"/>
      <c r="THF117" s="103"/>
      <c r="THG117" s="103"/>
      <c r="THH117" s="103"/>
      <c r="THI117" s="103"/>
      <c r="THJ117" s="103"/>
      <c r="THK117" s="103"/>
      <c r="THL117" s="103"/>
      <c r="THM117" s="103"/>
      <c r="THN117" s="103"/>
      <c r="THO117" s="103"/>
      <c r="THP117" s="103"/>
      <c r="THQ117" s="103"/>
      <c r="THR117" s="103"/>
      <c r="THS117" s="103"/>
      <c r="THT117" s="103"/>
      <c r="THU117" s="103"/>
      <c r="THV117" s="103"/>
      <c r="THW117" s="103"/>
      <c r="THX117" s="103"/>
      <c r="THY117" s="103"/>
      <c r="THZ117" s="103"/>
      <c r="TIA117" s="103"/>
      <c r="TIB117" s="103"/>
      <c r="TIC117" s="103"/>
      <c r="TID117" s="103"/>
      <c r="TIE117" s="103"/>
      <c r="TIF117" s="103"/>
      <c r="TIG117" s="103"/>
      <c r="TIH117" s="103"/>
      <c r="TII117" s="103"/>
      <c r="TIJ117" s="103"/>
      <c r="TIK117" s="103"/>
      <c r="TIL117" s="103"/>
      <c r="TIM117" s="103"/>
      <c r="TIN117" s="103"/>
      <c r="TIO117" s="103"/>
      <c r="TIP117" s="103"/>
      <c r="TIQ117" s="103"/>
      <c r="TIR117" s="103"/>
      <c r="TIS117" s="103"/>
      <c r="TIT117" s="103"/>
      <c r="TIU117" s="103"/>
      <c r="TIV117" s="103"/>
      <c r="TIW117" s="103"/>
      <c r="TIX117" s="103"/>
      <c r="TIY117" s="103"/>
      <c r="TIZ117" s="103"/>
      <c r="TJA117" s="103"/>
      <c r="TJB117" s="103"/>
      <c r="TJC117" s="103"/>
      <c r="TJD117" s="103"/>
      <c r="TJE117" s="103"/>
      <c r="TJF117" s="103"/>
      <c r="TJG117" s="103"/>
      <c r="TJH117" s="103"/>
      <c r="TJI117" s="103"/>
      <c r="TJJ117" s="103"/>
      <c r="TJK117" s="103"/>
      <c r="TJL117" s="103"/>
      <c r="TJM117" s="103"/>
      <c r="TJN117" s="103"/>
      <c r="TJO117" s="103"/>
      <c r="TJP117" s="103"/>
      <c r="TJQ117" s="103"/>
      <c r="TJR117" s="103"/>
      <c r="TJS117" s="103"/>
      <c r="TJT117" s="103"/>
      <c r="TJU117" s="103"/>
      <c r="TJV117" s="103"/>
      <c r="TJW117" s="103"/>
      <c r="TJX117" s="103"/>
      <c r="TJY117" s="103"/>
      <c r="TJZ117" s="103"/>
      <c r="TKA117" s="103"/>
      <c r="TKB117" s="103"/>
      <c r="TKC117" s="103"/>
      <c r="TKD117" s="103"/>
      <c r="TKE117" s="103"/>
      <c r="TKF117" s="103"/>
      <c r="TKG117" s="103"/>
      <c r="TKH117" s="103"/>
      <c r="TKI117" s="103"/>
      <c r="TKJ117" s="103"/>
      <c r="TKK117" s="103"/>
      <c r="TKL117" s="103"/>
      <c r="TKM117" s="103"/>
      <c r="TKN117" s="103"/>
      <c r="TKO117" s="103"/>
      <c r="TKP117" s="103"/>
      <c r="TKQ117" s="103"/>
      <c r="TKR117" s="103"/>
      <c r="TKS117" s="103"/>
      <c r="TKT117" s="103"/>
      <c r="TKU117" s="103"/>
      <c r="TKV117" s="103"/>
      <c r="TKW117" s="103"/>
      <c r="TKX117" s="103"/>
      <c r="TKY117" s="103"/>
      <c r="TKZ117" s="103"/>
      <c r="TLA117" s="103"/>
      <c r="TLB117" s="103"/>
      <c r="TLC117" s="103"/>
      <c r="TLD117" s="103"/>
      <c r="TLE117" s="103"/>
      <c r="TLF117" s="103"/>
      <c r="TLG117" s="103"/>
      <c r="TLH117" s="103"/>
      <c r="TLI117" s="103"/>
      <c r="TLJ117" s="103"/>
      <c r="TLK117" s="103"/>
      <c r="TLL117" s="103"/>
      <c r="TLM117" s="103"/>
      <c r="TLN117" s="103"/>
      <c r="TLO117" s="103"/>
      <c r="TLP117" s="103"/>
      <c r="TLQ117" s="103"/>
      <c r="TLR117" s="103"/>
      <c r="TLS117" s="103"/>
      <c r="TLT117" s="103"/>
      <c r="TLU117" s="103"/>
      <c r="TLV117" s="103"/>
      <c r="TLW117" s="103"/>
      <c r="TLX117" s="103"/>
      <c r="TLY117" s="103"/>
      <c r="TLZ117" s="103"/>
      <c r="TMA117" s="103"/>
      <c r="TMB117" s="103"/>
      <c r="TMC117" s="103"/>
      <c r="TMD117" s="103"/>
      <c r="TME117" s="103"/>
      <c r="TMF117" s="103"/>
      <c r="TMG117" s="103"/>
      <c r="TMH117" s="103"/>
      <c r="TMI117" s="103"/>
      <c r="TMJ117" s="103"/>
      <c r="TMK117" s="103"/>
      <c r="TML117" s="103"/>
      <c r="TMM117" s="103"/>
      <c r="TMN117" s="103"/>
      <c r="TMO117" s="103"/>
      <c r="TMP117" s="103"/>
      <c r="TMQ117" s="103"/>
      <c r="TMR117" s="103"/>
      <c r="TMS117" s="103"/>
      <c r="TMT117" s="103"/>
      <c r="TMU117" s="103"/>
      <c r="TMV117" s="103"/>
      <c r="TMW117" s="103"/>
      <c r="TMX117" s="103"/>
      <c r="TMY117" s="103"/>
      <c r="TMZ117" s="103"/>
      <c r="TNA117" s="103"/>
      <c r="TNB117" s="103"/>
      <c r="TNC117" s="103"/>
      <c r="TND117" s="103"/>
      <c r="TNE117" s="103"/>
      <c r="TNF117" s="103"/>
      <c r="TNG117" s="103"/>
      <c r="TNH117" s="103"/>
      <c r="TNI117" s="103"/>
      <c r="TNJ117" s="103"/>
      <c r="TNK117" s="103"/>
      <c r="TNL117" s="103"/>
      <c r="TNM117" s="103"/>
      <c r="TNN117" s="103"/>
      <c r="TNO117" s="103"/>
      <c r="TNP117" s="103"/>
      <c r="TNQ117" s="103"/>
      <c r="TNR117" s="103"/>
      <c r="TNS117" s="103"/>
      <c r="TNT117" s="103"/>
      <c r="TNU117" s="103"/>
      <c r="TNV117" s="103"/>
      <c r="TNW117" s="103"/>
      <c r="TNX117" s="103"/>
      <c r="TNY117" s="103"/>
      <c r="TNZ117" s="103"/>
      <c r="TOA117" s="103"/>
      <c r="TOB117" s="103"/>
      <c r="TOC117" s="103"/>
      <c r="TOD117" s="103"/>
      <c r="TOE117" s="103"/>
      <c r="TOF117" s="103"/>
      <c r="TOG117" s="103"/>
      <c r="TOH117" s="103"/>
      <c r="TOI117" s="103"/>
      <c r="TOJ117" s="103"/>
      <c r="TOK117" s="103"/>
      <c r="TOL117" s="103"/>
      <c r="TOM117" s="103"/>
      <c r="TON117" s="103"/>
      <c r="TOO117" s="103"/>
      <c r="TOP117" s="103"/>
      <c r="TOQ117" s="103"/>
      <c r="TOR117" s="103"/>
      <c r="TOS117" s="103"/>
      <c r="TOT117" s="103"/>
      <c r="TOU117" s="103"/>
      <c r="TOV117" s="103"/>
      <c r="TOW117" s="103"/>
      <c r="TOX117" s="103"/>
      <c r="TOY117" s="103"/>
      <c r="TOZ117" s="103"/>
      <c r="TPA117" s="103"/>
      <c r="TPB117" s="103"/>
      <c r="TPC117" s="103"/>
      <c r="TPD117" s="103"/>
      <c r="TPE117" s="103"/>
      <c r="TPF117" s="103"/>
      <c r="TPG117" s="103"/>
      <c r="TPH117" s="103"/>
      <c r="TPI117" s="103"/>
      <c r="TPJ117" s="103"/>
      <c r="TPK117" s="103"/>
      <c r="TPL117" s="103"/>
      <c r="TPM117" s="103"/>
      <c r="TPN117" s="103"/>
      <c r="TPO117" s="103"/>
      <c r="TPP117" s="103"/>
      <c r="TPQ117" s="103"/>
      <c r="TPR117" s="103"/>
      <c r="TPS117" s="103"/>
      <c r="TPT117" s="103"/>
      <c r="TPU117" s="103"/>
      <c r="TPV117" s="103"/>
      <c r="TPW117" s="103"/>
      <c r="TPX117" s="103"/>
      <c r="TPY117" s="103"/>
      <c r="TPZ117" s="103"/>
      <c r="TQA117" s="103"/>
      <c r="TQB117" s="103"/>
      <c r="TQC117" s="103"/>
      <c r="TQD117" s="103"/>
      <c r="TQE117" s="103"/>
      <c r="TQF117" s="103"/>
      <c r="TQG117" s="103"/>
      <c r="TQH117" s="103"/>
      <c r="TQI117" s="103"/>
      <c r="TQJ117" s="103"/>
      <c r="TQK117" s="103"/>
      <c r="TQL117" s="103"/>
      <c r="TQM117" s="103"/>
      <c r="TQN117" s="103"/>
      <c r="TQO117" s="103"/>
      <c r="TQP117" s="103"/>
      <c r="TQQ117" s="103"/>
      <c r="TQR117" s="103"/>
      <c r="TQS117" s="103"/>
      <c r="TQT117" s="103"/>
      <c r="TQU117" s="103"/>
      <c r="TQV117" s="103"/>
      <c r="TQW117" s="103"/>
      <c r="TQX117" s="103"/>
      <c r="TQY117" s="103"/>
      <c r="TQZ117" s="103"/>
      <c r="TRA117" s="103"/>
      <c r="TRB117" s="103"/>
      <c r="TRC117" s="103"/>
      <c r="TRD117" s="103"/>
      <c r="TRE117" s="103"/>
      <c r="TRF117" s="103"/>
      <c r="TRG117" s="103"/>
      <c r="TRH117" s="103"/>
      <c r="TRI117" s="103"/>
      <c r="TRJ117" s="103"/>
      <c r="TRK117" s="103"/>
      <c r="TRL117" s="103"/>
      <c r="TRM117" s="103"/>
      <c r="TRN117" s="103"/>
      <c r="TRO117" s="103"/>
      <c r="TRP117" s="103"/>
      <c r="TRQ117" s="103"/>
      <c r="TRR117" s="103"/>
      <c r="TRS117" s="103"/>
      <c r="TRT117" s="103"/>
      <c r="TRU117" s="103"/>
      <c r="TRV117" s="103"/>
      <c r="TRW117" s="103"/>
      <c r="TRX117" s="103"/>
      <c r="TRY117" s="103"/>
      <c r="TRZ117" s="103"/>
      <c r="TSA117" s="103"/>
      <c r="TSB117" s="103"/>
      <c r="TSC117" s="103"/>
      <c r="TSD117" s="103"/>
      <c r="TSE117" s="103"/>
      <c r="TSF117" s="103"/>
      <c r="TSG117" s="103"/>
      <c r="TSH117" s="103"/>
      <c r="TSI117" s="103"/>
      <c r="TSJ117" s="103"/>
      <c r="TSK117" s="103"/>
      <c r="TSL117" s="103"/>
      <c r="TSM117" s="103"/>
      <c r="TSN117" s="103"/>
      <c r="TSO117" s="103"/>
      <c r="TSP117" s="103"/>
      <c r="TSQ117" s="103"/>
      <c r="TSR117" s="103"/>
      <c r="TSS117" s="103"/>
      <c r="TST117" s="103"/>
      <c r="TSU117" s="103"/>
      <c r="TSV117" s="103"/>
      <c r="TSW117" s="103"/>
      <c r="TSX117" s="103"/>
      <c r="TSY117" s="103"/>
      <c r="TSZ117" s="103"/>
      <c r="TTA117" s="103"/>
      <c r="TTB117" s="103"/>
      <c r="TTC117" s="103"/>
      <c r="TTD117" s="103"/>
      <c r="TTE117" s="103"/>
      <c r="TTF117" s="103"/>
      <c r="TTG117" s="103"/>
      <c r="TTH117" s="103"/>
      <c r="TTI117" s="103"/>
      <c r="TTJ117" s="103"/>
      <c r="TTK117" s="103"/>
      <c r="TTL117" s="103"/>
      <c r="TTM117" s="103"/>
      <c r="TTN117" s="103"/>
      <c r="TTO117" s="103"/>
      <c r="TTP117" s="103"/>
      <c r="TTQ117" s="103"/>
      <c r="TTR117" s="103"/>
      <c r="TTS117" s="103"/>
      <c r="TTT117" s="103"/>
      <c r="TTU117" s="103"/>
      <c r="TTV117" s="103"/>
      <c r="TTW117" s="103"/>
      <c r="TTX117" s="103"/>
      <c r="TTY117" s="103"/>
      <c r="TTZ117" s="103"/>
      <c r="TUA117" s="103"/>
      <c r="TUB117" s="103"/>
      <c r="TUC117" s="103"/>
      <c r="TUD117" s="103"/>
      <c r="TUE117" s="103"/>
      <c r="TUF117" s="103"/>
      <c r="TUG117" s="103"/>
      <c r="TUH117" s="103"/>
      <c r="TUI117" s="103"/>
      <c r="TUJ117" s="103"/>
      <c r="TUK117" s="103"/>
      <c r="TUL117" s="103"/>
      <c r="TUM117" s="103"/>
      <c r="TUN117" s="103"/>
      <c r="TUO117" s="103"/>
      <c r="TUP117" s="103"/>
      <c r="TUQ117" s="103"/>
      <c r="TUR117" s="103"/>
      <c r="TUS117" s="103"/>
      <c r="TUT117" s="103"/>
      <c r="TUU117" s="103"/>
      <c r="TUV117" s="103"/>
      <c r="TUW117" s="103"/>
      <c r="TUX117" s="103"/>
      <c r="TUY117" s="103"/>
      <c r="TUZ117" s="103"/>
      <c r="TVA117" s="103"/>
      <c r="TVB117" s="103"/>
      <c r="TVC117" s="103"/>
      <c r="TVD117" s="103"/>
      <c r="TVE117" s="103"/>
      <c r="TVF117" s="103"/>
      <c r="TVG117" s="103"/>
      <c r="TVH117" s="103"/>
      <c r="TVI117" s="103"/>
      <c r="TVJ117" s="103"/>
      <c r="TVK117" s="103"/>
      <c r="TVL117" s="103"/>
      <c r="TVM117" s="103"/>
      <c r="TVN117" s="103"/>
      <c r="TVO117" s="103"/>
      <c r="TVP117" s="103"/>
      <c r="TVQ117" s="103"/>
      <c r="TVR117" s="103"/>
      <c r="TVS117" s="103"/>
      <c r="TVT117" s="103"/>
      <c r="TVU117" s="103"/>
      <c r="TVV117" s="103"/>
      <c r="TVW117" s="103"/>
      <c r="TVX117" s="103"/>
      <c r="TVY117" s="103"/>
      <c r="TVZ117" s="103"/>
      <c r="TWA117" s="103"/>
      <c r="TWB117" s="103"/>
      <c r="TWC117" s="103"/>
      <c r="TWD117" s="103"/>
      <c r="TWE117" s="103"/>
      <c r="TWF117" s="103"/>
      <c r="TWG117" s="103"/>
      <c r="TWH117" s="103"/>
      <c r="TWI117" s="103"/>
      <c r="TWJ117" s="103"/>
      <c r="TWK117" s="103"/>
      <c r="TWL117" s="103"/>
      <c r="TWM117" s="103"/>
      <c r="TWN117" s="103"/>
      <c r="TWO117" s="103"/>
      <c r="TWP117" s="103"/>
      <c r="TWQ117" s="103"/>
      <c r="TWR117" s="103"/>
      <c r="TWS117" s="103"/>
      <c r="TWT117" s="103"/>
      <c r="TWU117" s="103"/>
      <c r="TWV117" s="103"/>
      <c r="TWW117" s="103"/>
      <c r="TWX117" s="103"/>
      <c r="TWY117" s="103"/>
      <c r="TWZ117" s="103"/>
      <c r="TXA117" s="103"/>
      <c r="TXB117" s="103"/>
      <c r="TXC117" s="103"/>
      <c r="TXD117" s="103"/>
      <c r="TXE117" s="103"/>
      <c r="TXF117" s="103"/>
      <c r="TXG117" s="103"/>
      <c r="TXH117" s="103"/>
      <c r="TXI117" s="103"/>
      <c r="TXJ117" s="103"/>
      <c r="TXK117" s="103"/>
      <c r="TXL117" s="103"/>
      <c r="TXM117" s="103"/>
      <c r="TXN117" s="103"/>
      <c r="TXO117" s="103"/>
      <c r="TXP117" s="103"/>
      <c r="TXQ117" s="103"/>
      <c r="TXR117" s="103"/>
      <c r="TXS117" s="103"/>
      <c r="TXT117" s="103"/>
      <c r="TXU117" s="103"/>
      <c r="TXV117" s="103"/>
      <c r="TXW117" s="103"/>
      <c r="TXX117" s="103"/>
      <c r="TXY117" s="103"/>
      <c r="TXZ117" s="103"/>
      <c r="TYA117" s="103"/>
      <c r="TYB117" s="103"/>
      <c r="TYC117" s="103"/>
      <c r="TYD117" s="103"/>
      <c r="TYE117" s="103"/>
      <c r="TYF117" s="103"/>
      <c r="TYG117" s="103"/>
      <c r="TYH117" s="103"/>
      <c r="TYI117" s="103"/>
      <c r="TYJ117" s="103"/>
      <c r="TYK117" s="103"/>
      <c r="TYL117" s="103"/>
      <c r="TYM117" s="103"/>
      <c r="TYN117" s="103"/>
      <c r="TYO117" s="103"/>
      <c r="TYP117" s="103"/>
      <c r="TYQ117" s="103"/>
      <c r="TYR117" s="103"/>
      <c r="TYS117" s="103"/>
      <c r="TYT117" s="103"/>
      <c r="TYU117" s="103"/>
      <c r="TYV117" s="103"/>
      <c r="TYW117" s="103"/>
      <c r="TYX117" s="103"/>
      <c r="TYY117" s="103"/>
      <c r="TYZ117" s="103"/>
      <c r="TZA117" s="103"/>
      <c r="TZB117" s="103"/>
      <c r="TZC117" s="103"/>
      <c r="TZD117" s="103"/>
      <c r="TZE117" s="103"/>
      <c r="TZF117" s="103"/>
      <c r="TZG117" s="103"/>
      <c r="TZH117" s="103"/>
      <c r="TZI117" s="103"/>
      <c r="TZJ117" s="103"/>
      <c r="TZK117" s="103"/>
      <c r="TZL117" s="103"/>
      <c r="TZM117" s="103"/>
      <c r="TZN117" s="103"/>
      <c r="TZO117" s="103"/>
      <c r="TZP117" s="103"/>
      <c r="TZQ117" s="103"/>
      <c r="TZR117" s="103"/>
      <c r="TZS117" s="103"/>
      <c r="TZT117" s="103"/>
      <c r="TZU117" s="103"/>
      <c r="TZV117" s="103"/>
      <c r="TZW117" s="103"/>
      <c r="TZX117" s="103"/>
      <c r="TZY117" s="103"/>
      <c r="TZZ117" s="103"/>
      <c r="UAA117" s="103"/>
      <c r="UAB117" s="103"/>
      <c r="UAC117" s="103"/>
      <c r="UAD117" s="103"/>
      <c r="UAE117" s="103"/>
      <c r="UAF117" s="103"/>
      <c r="UAG117" s="103"/>
      <c r="UAH117" s="103"/>
      <c r="UAI117" s="103"/>
      <c r="UAJ117" s="103"/>
      <c r="UAK117" s="103"/>
      <c r="UAL117" s="103"/>
      <c r="UAM117" s="103"/>
      <c r="UAN117" s="103"/>
      <c r="UAO117" s="103"/>
      <c r="UAP117" s="103"/>
      <c r="UAQ117" s="103"/>
      <c r="UAR117" s="103"/>
      <c r="UAS117" s="103"/>
      <c r="UAT117" s="103"/>
      <c r="UAU117" s="103"/>
      <c r="UAV117" s="103"/>
      <c r="UAW117" s="103"/>
      <c r="UAX117" s="103"/>
      <c r="UAY117" s="103"/>
      <c r="UAZ117" s="103"/>
      <c r="UBA117" s="103"/>
      <c r="UBB117" s="103"/>
      <c r="UBC117" s="103"/>
      <c r="UBD117" s="103"/>
      <c r="UBE117" s="103"/>
      <c r="UBF117" s="103"/>
      <c r="UBG117" s="103"/>
      <c r="UBH117" s="103"/>
      <c r="UBI117" s="103"/>
      <c r="UBJ117" s="103"/>
      <c r="UBK117" s="103"/>
      <c r="UBL117" s="103"/>
      <c r="UBM117" s="103"/>
      <c r="UBN117" s="103"/>
      <c r="UBO117" s="103"/>
      <c r="UBP117" s="103"/>
      <c r="UBQ117" s="103"/>
      <c r="UBR117" s="103"/>
      <c r="UBS117" s="103"/>
      <c r="UBT117" s="103"/>
      <c r="UBU117" s="103"/>
      <c r="UBV117" s="103"/>
      <c r="UBW117" s="103"/>
      <c r="UBX117" s="103"/>
      <c r="UBY117" s="103"/>
      <c r="UBZ117" s="103"/>
      <c r="UCA117" s="103"/>
      <c r="UCB117" s="103"/>
      <c r="UCC117" s="103"/>
      <c r="UCD117" s="103"/>
      <c r="UCE117" s="103"/>
      <c r="UCF117" s="103"/>
      <c r="UCG117" s="103"/>
      <c r="UCH117" s="103"/>
      <c r="UCI117" s="103"/>
      <c r="UCJ117" s="103"/>
      <c r="UCK117" s="103"/>
      <c r="UCL117" s="103"/>
      <c r="UCM117" s="103"/>
      <c r="UCN117" s="103"/>
      <c r="UCO117" s="103"/>
      <c r="UCP117" s="103"/>
      <c r="UCQ117" s="103"/>
      <c r="UCR117" s="103"/>
      <c r="UCS117" s="103"/>
      <c r="UCT117" s="103"/>
      <c r="UCU117" s="103"/>
      <c r="UCV117" s="103"/>
      <c r="UCW117" s="103"/>
      <c r="UCX117" s="103"/>
      <c r="UCY117" s="103"/>
      <c r="UCZ117" s="103"/>
      <c r="UDA117" s="103"/>
      <c r="UDB117" s="103"/>
      <c r="UDC117" s="103"/>
      <c r="UDD117" s="103"/>
      <c r="UDE117" s="103"/>
      <c r="UDF117" s="103"/>
      <c r="UDG117" s="103"/>
      <c r="UDH117" s="103"/>
      <c r="UDI117" s="103"/>
      <c r="UDJ117" s="103"/>
      <c r="UDK117" s="103"/>
      <c r="UDL117" s="103"/>
      <c r="UDM117" s="103"/>
      <c r="UDN117" s="103"/>
      <c r="UDO117" s="103"/>
      <c r="UDP117" s="103"/>
      <c r="UDQ117" s="103"/>
      <c r="UDR117" s="103"/>
      <c r="UDS117" s="103"/>
      <c r="UDT117" s="103"/>
      <c r="UDU117" s="103"/>
      <c r="UDV117" s="103"/>
      <c r="UDW117" s="103"/>
      <c r="UDX117" s="103"/>
      <c r="UDY117" s="103"/>
      <c r="UDZ117" s="103"/>
      <c r="UEA117" s="103"/>
      <c r="UEB117" s="103"/>
      <c r="UEC117" s="103"/>
      <c r="UED117" s="103"/>
      <c r="UEE117" s="103"/>
      <c r="UEF117" s="103"/>
      <c r="UEG117" s="103"/>
      <c r="UEH117" s="103"/>
      <c r="UEI117" s="103"/>
      <c r="UEJ117" s="103"/>
      <c r="UEK117" s="103"/>
      <c r="UEL117" s="103"/>
      <c r="UEM117" s="103"/>
      <c r="UEN117" s="103"/>
      <c r="UEO117" s="103"/>
      <c r="UEP117" s="103"/>
      <c r="UEQ117" s="103"/>
      <c r="UER117" s="103"/>
      <c r="UES117" s="103"/>
      <c r="UET117" s="103"/>
      <c r="UEU117" s="103"/>
      <c r="UEV117" s="103"/>
      <c r="UEW117" s="103"/>
      <c r="UEX117" s="103"/>
      <c r="UEY117" s="103"/>
      <c r="UEZ117" s="103"/>
      <c r="UFA117" s="103"/>
      <c r="UFB117" s="103"/>
      <c r="UFC117" s="103"/>
      <c r="UFD117" s="103"/>
      <c r="UFE117" s="103"/>
      <c r="UFF117" s="103"/>
      <c r="UFG117" s="103"/>
      <c r="UFH117" s="103"/>
      <c r="UFI117" s="103"/>
      <c r="UFJ117" s="103"/>
      <c r="UFK117" s="103"/>
      <c r="UFL117" s="103"/>
      <c r="UFM117" s="103"/>
      <c r="UFN117" s="103"/>
      <c r="UFO117" s="103"/>
      <c r="UFP117" s="103"/>
      <c r="UFQ117" s="103"/>
      <c r="UFR117" s="103"/>
      <c r="UFS117" s="103"/>
      <c r="UFT117" s="103"/>
      <c r="UFU117" s="103"/>
      <c r="UFV117" s="103"/>
      <c r="UFW117" s="103"/>
      <c r="UFX117" s="103"/>
      <c r="UFY117" s="103"/>
      <c r="UFZ117" s="103"/>
      <c r="UGA117" s="103"/>
      <c r="UGB117" s="103"/>
      <c r="UGC117" s="103"/>
      <c r="UGD117" s="103"/>
      <c r="UGE117" s="103"/>
      <c r="UGF117" s="103"/>
      <c r="UGG117" s="103"/>
      <c r="UGH117" s="103"/>
      <c r="UGI117" s="103"/>
      <c r="UGJ117" s="103"/>
      <c r="UGK117" s="103"/>
      <c r="UGL117" s="103"/>
      <c r="UGM117" s="103"/>
      <c r="UGN117" s="103"/>
      <c r="UGO117" s="103"/>
      <c r="UGP117" s="103"/>
      <c r="UGQ117" s="103"/>
      <c r="UGR117" s="103"/>
      <c r="UGS117" s="103"/>
      <c r="UGT117" s="103"/>
      <c r="UGU117" s="103"/>
      <c r="UGV117" s="103"/>
      <c r="UGW117" s="103"/>
      <c r="UGX117" s="103"/>
      <c r="UGY117" s="103"/>
      <c r="UGZ117" s="103"/>
      <c r="UHA117" s="103"/>
      <c r="UHB117" s="103"/>
      <c r="UHC117" s="103"/>
      <c r="UHD117" s="103"/>
      <c r="UHE117" s="103"/>
      <c r="UHF117" s="103"/>
      <c r="UHG117" s="103"/>
      <c r="UHH117" s="103"/>
      <c r="UHI117" s="103"/>
      <c r="UHJ117" s="103"/>
      <c r="UHK117" s="103"/>
      <c r="UHL117" s="103"/>
      <c r="UHM117" s="103"/>
      <c r="UHN117" s="103"/>
      <c r="UHO117" s="103"/>
      <c r="UHP117" s="103"/>
      <c r="UHQ117" s="103"/>
      <c r="UHR117" s="103"/>
      <c r="UHS117" s="103"/>
      <c r="UHT117" s="103"/>
      <c r="UHU117" s="103"/>
      <c r="UHV117" s="103"/>
      <c r="UHW117" s="103"/>
      <c r="UHX117" s="103"/>
      <c r="UHY117" s="103"/>
      <c r="UHZ117" s="103"/>
      <c r="UIA117" s="103"/>
      <c r="UIB117" s="103"/>
      <c r="UIC117" s="103"/>
      <c r="UID117" s="103"/>
      <c r="UIE117" s="103"/>
      <c r="UIF117" s="103"/>
      <c r="UIG117" s="103"/>
      <c r="UIH117" s="103"/>
      <c r="UII117" s="103"/>
      <c r="UIJ117" s="103"/>
      <c r="UIK117" s="103"/>
      <c r="UIL117" s="103"/>
      <c r="UIM117" s="103"/>
      <c r="UIN117" s="103"/>
      <c r="UIO117" s="103"/>
      <c r="UIP117" s="103"/>
      <c r="UIQ117" s="103"/>
      <c r="UIR117" s="103"/>
      <c r="UIS117" s="103"/>
      <c r="UIT117" s="103"/>
      <c r="UIU117" s="103"/>
      <c r="UIV117" s="103"/>
      <c r="UIW117" s="103"/>
      <c r="UIX117" s="103"/>
      <c r="UIY117" s="103"/>
      <c r="UIZ117" s="103"/>
      <c r="UJA117" s="103"/>
      <c r="UJB117" s="103"/>
      <c r="UJC117" s="103"/>
      <c r="UJD117" s="103"/>
      <c r="UJE117" s="103"/>
      <c r="UJF117" s="103"/>
      <c r="UJG117" s="103"/>
      <c r="UJH117" s="103"/>
      <c r="UJI117" s="103"/>
      <c r="UJJ117" s="103"/>
      <c r="UJK117" s="103"/>
      <c r="UJL117" s="103"/>
      <c r="UJM117" s="103"/>
      <c r="UJN117" s="103"/>
      <c r="UJO117" s="103"/>
      <c r="UJP117" s="103"/>
      <c r="UJQ117" s="103"/>
      <c r="UJR117" s="103"/>
      <c r="UJS117" s="103"/>
      <c r="UJT117" s="103"/>
      <c r="UJU117" s="103"/>
      <c r="UJV117" s="103"/>
      <c r="UJW117" s="103"/>
      <c r="UJX117" s="103"/>
      <c r="UJY117" s="103"/>
      <c r="UJZ117" s="103"/>
      <c r="UKA117" s="103"/>
      <c r="UKB117" s="103"/>
      <c r="UKC117" s="103"/>
      <c r="UKD117" s="103"/>
      <c r="UKE117" s="103"/>
      <c r="UKF117" s="103"/>
      <c r="UKG117" s="103"/>
      <c r="UKH117" s="103"/>
      <c r="UKI117" s="103"/>
      <c r="UKJ117" s="103"/>
      <c r="UKK117" s="103"/>
      <c r="UKL117" s="103"/>
      <c r="UKM117" s="103"/>
      <c r="UKN117" s="103"/>
      <c r="UKO117" s="103"/>
      <c r="UKP117" s="103"/>
      <c r="UKQ117" s="103"/>
      <c r="UKR117" s="103"/>
      <c r="UKS117" s="103"/>
      <c r="UKT117" s="103"/>
      <c r="UKU117" s="103"/>
      <c r="UKV117" s="103"/>
      <c r="UKW117" s="103"/>
      <c r="UKX117" s="103"/>
      <c r="UKY117" s="103"/>
      <c r="UKZ117" s="103"/>
      <c r="ULA117" s="103"/>
      <c r="ULB117" s="103"/>
      <c r="ULC117" s="103"/>
      <c r="ULD117" s="103"/>
      <c r="ULE117" s="103"/>
      <c r="ULF117" s="103"/>
      <c r="ULG117" s="103"/>
      <c r="ULH117" s="103"/>
      <c r="ULI117" s="103"/>
      <c r="ULJ117" s="103"/>
      <c r="ULK117" s="103"/>
      <c r="ULL117" s="103"/>
      <c r="ULM117" s="103"/>
      <c r="ULN117" s="103"/>
      <c r="ULO117" s="103"/>
      <c r="ULP117" s="103"/>
      <c r="ULQ117" s="103"/>
      <c r="ULR117" s="103"/>
      <c r="ULS117" s="103"/>
      <c r="ULT117" s="103"/>
      <c r="ULU117" s="103"/>
      <c r="ULV117" s="103"/>
      <c r="ULW117" s="103"/>
      <c r="ULX117" s="103"/>
      <c r="ULY117" s="103"/>
      <c r="ULZ117" s="103"/>
      <c r="UMA117" s="103"/>
      <c r="UMB117" s="103"/>
      <c r="UMC117" s="103"/>
      <c r="UMD117" s="103"/>
      <c r="UME117" s="103"/>
      <c r="UMF117" s="103"/>
      <c r="UMG117" s="103"/>
      <c r="UMH117" s="103"/>
      <c r="UMI117" s="103"/>
      <c r="UMJ117" s="103"/>
      <c r="UMK117" s="103"/>
      <c r="UML117" s="103"/>
      <c r="UMM117" s="103"/>
      <c r="UMN117" s="103"/>
      <c r="UMO117" s="103"/>
      <c r="UMP117" s="103"/>
      <c r="UMQ117" s="103"/>
      <c r="UMR117" s="103"/>
      <c r="UMS117" s="103"/>
      <c r="UMT117" s="103"/>
      <c r="UMU117" s="103"/>
      <c r="UMV117" s="103"/>
      <c r="UMW117" s="103"/>
      <c r="UMX117" s="103"/>
      <c r="UMY117" s="103"/>
      <c r="UMZ117" s="103"/>
      <c r="UNA117" s="103"/>
      <c r="UNB117" s="103"/>
      <c r="UNC117" s="103"/>
      <c r="UND117" s="103"/>
      <c r="UNE117" s="103"/>
      <c r="UNF117" s="103"/>
      <c r="UNG117" s="103"/>
      <c r="UNH117" s="103"/>
      <c r="UNI117" s="103"/>
      <c r="UNJ117" s="103"/>
      <c r="UNK117" s="103"/>
      <c r="UNL117" s="103"/>
      <c r="UNM117" s="103"/>
      <c r="UNN117" s="103"/>
      <c r="UNO117" s="103"/>
      <c r="UNP117" s="103"/>
      <c r="UNQ117" s="103"/>
      <c r="UNR117" s="103"/>
      <c r="UNS117" s="103"/>
      <c r="UNT117" s="103"/>
      <c r="UNU117" s="103"/>
      <c r="UNV117" s="103"/>
      <c r="UNW117" s="103"/>
      <c r="UNX117" s="103"/>
      <c r="UNY117" s="103"/>
      <c r="UNZ117" s="103"/>
      <c r="UOA117" s="103"/>
      <c r="UOB117" s="103"/>
      <c r="UOC117" s="103"/>
      <c r="UOD117" s="103"/>
      <c r="UOE117" s="103"/>
      <c r="UOF117" s="103"/>
      <c r="UOG117" s="103"/>
      <c r="UOH117" s="103"/>
      <c r="UOI117" s="103"/>
      <c r="UOJ117" s="103"/>
      <c r="UOK117" s="103"/>
      <c r="UOL117" s="103"/>
      <c r="UOM117" s="103"/>
      <c r="UON117" s="103"/>
      <c r="UOO117" s="103"/>
      <c r="UOP117" s="103"/>
      <c r="UOQ117" s="103"/>
      <c r="UOR117" s="103"/>
      <c r="UOS117" s="103"/>
      <c r="UOT117" s="103"/>
      <c r="UOU117" s="103"/>
      <c r="UOV117" s="103"/>
      <c r="UOW117" s="103"/>
      <c r="UOX117" s="103"/>
      <c r="UOY117" s="103"/>
      <c r="UOZ117" s="103"/>
      <c r="UPA117" s="103"/>
      <c r="UPB117" s="103"/>
      <c r="UPC117" s="103"/>
      <c r="UPD117" s="103"/>
      <c r="UPE117" s="103"/>
      <c r="UPF117" s="103"/>
      <c r="UPG117" s="103"/>
      <c r="UPH117" s="103"/>
      <c r="UPI117" s="103"/>
      <c r="UPJ117" s="103"/>
      <c r="UPK117" s="103"/>
      <c r="UPL117" s="103"/>
      <c r="UPM117" s="103"/>
      <c r="UPN117" s="103"/>
      <c r="UPO117" s="103"/>
      <c r="UPP117" s="103"/>
      <c r="UPQ117" s="103"/>
      <c r="UPR117" s="103"/>
      <c r="UPS117" s="103"/>
      <c r="UPT117" s="103"/>
      <c r="UPU117" s="103"/>
      <c r="UPV117" s="103"/>
      <c r="UPW117" s="103"/>
      <c r="UPX117" s="103"/>
      <c r="UPY117" s="103"/>
      <c r="UPZ117" s="103"/>
      <c r="UQA117" s="103"/>
      <c r="UQB117" s="103"/>
      <c r="UQC117" s="103"/>
      <c r="UQD117" s="103"/>
      <c r="UQE117" s="103"/>
      <c r="UQF117" s="103"/>
      <c r="UQG117" s="103"/>
      <c r="UQH117" s="103"/>
      <c r="UQI117" s="103"/>
      <c r="UQJ117" s="103"/>
      <c r="UQK117" s="103"/>
      <c r="UQL117" s="103"/>
      <c r="UQM117" s="103"/>
      <c r="UQN117" s="103"/>
      <c r="UQO117" s="103"/>
      <c r="UQP117" s="103"/>
      <c r="UQQ117" s="103"/>
      <c r="UQR117" s="103"/>
      <c r="UQS117" s="103"/>
      <c r="UQT117" s="103"/>
      <c r="UQU117" s="103"/>
      <c r="UQV117" s="103"/>
      <c r="UQW117" s="103"/>
      <c r="UQX117" s="103"/>
      <c r="UQY117" s="103"/>
      <c r="UQZ117" s="103"/>
      <c r="URA117" s="103"/>
      <c r="URB117" s="103"/>
      <c r="URC117" s="103"/>
      <c r="URD117" s="103"/>
      <c r="URE117" s="103"/>
      <c r="URF117" s="103"/>
      <c r="URG117" s="103"/>
      <c r="URH117" s="103"/>
      <c r="URI117" s="103"/>
      <c r="URJ117" s="103"/>
      <c r="URK117" s="103"/>
      <c r="URL117" s="103"/>
      <c r="URM117" s="103"/>
      <c r="URN117" s="103"/>
      <c r="URO117" s="103"/>
      <c r="URP117" s="103"/>
      <c r="URQ117" s="103"/>
      <c r="URR117" s="103"/>
      <c r="URS117" s="103"/>
      <c r="URT117" s="103"/>
      <c r="URU117" s="103"/>
      <c r="URV117" s="103"/>
      <c r="URW117" s="103"/>
      <c r="URX117" s="103"/>
      <c r="URY117" s="103"/>
      <c r="URZ117" s="103"/>
      <c r="USA117" s="103"/>
      <c r="USB117" s="103"/>
      <c r="USC117" s="103"/>
      <c r="USD117" s="103"/>
      <c r="USE117" s="103"/>
      <c r="USF117" s="103"/>
      <c r="USG117" s="103"/>
      <c r="USH117" s="103"/>
      <c r="USI117" s="103"/>
      <c r="USJ117" s="103"/>
      <c r="USK117" s="103"/>
      <c r="USL117" s="103"/>
      <c r="USM117" s="103"/>
      <c r="USN117" s="103"/>
      <c r="USO117" s="103"/>
      <c r="USP117" s="103"/>
      <c r="USQ117" s="103"/>
      <c r="USR117" s="103"/>
      <c r="USS117" s="103"/>
      <c r="UST117" s="103"/>
      <c r="USU117" s="103"/>
      <c r="USV117" s="103"/>
      <c r="USW117" s="103"/>
      <c r="USX117" s="103"/>
      <c r="USY117" s="103"/>
      <c r="USZ117" s="103"/>
      <c r="UTA117" s="103"/>
      <c r="UTB117" s="103"/>
      <c r="UTC117" s="103"/>
      <c r="UTD117" s="103"/>
      <c r="UTE117" s="103"/>
      <c r="UTF117" s="103"/>
      <c r="UTG117" s="103"/>
      <c r="UTH117" s="103"/>
      <c r="UTI117" s="103"/>
      <c r="UTJ117" s="103"/>
      <c r="UTK117" s="103"/>
      <c r="UTL117" s="103"/>
      <c r="UTM117" s="103"/>
      <c r="UTN117" s="103"/>
      <c r="UTO117" s="103"/>
      <c r="UTP117" s="103"/>
      <c r="UTQ117" s="103"/>
      <c r="UTR117" s="103"/>
      <c r="UTS117" s="103"/>
      <c r="UTT117" s="103"/>
      <c r="UTU117" s="103"/>
      <c r="UTV117" s="103"/>
      <c r="UTW117" s="103"/>
      <c r="UTX117" s="103"/>
      <c r="UTY117" s="103"/>
      <c r="UTZ117" s="103"/>
      <c r="UUA117" s="103"/>
      <c r="UUB117" s="103"/>
      <c r="UUC117" s="103"/>
      <c r="UUD117" s="103"/>
      <c r="UUE117" s="103"/>
      <c r="UUF117" s="103"/>
      <c r="UUG117" s="103"/>
      <c r="UUH117" s="103"/>
      <c r="UUI117" s="103"/>
      <c r="UUJ117" s="103"/>
      <c r="UUK117" s="103"/>
      <c r="UUL117" s="103"/>
      <c r="UUM117" s="103"/>
      <c r="UUN117" s="103"/>
      <c r="UUO117" s="103"/>
      <c r="UUP117" s="103"/>
      <c r="UUQ117" s="103"/>
      <c r="UUR117" s="103"/>
      <c r="UUS117" s="103"/>
      <c r="UUT117" s="103"/>
      <c r="UUU117" s="103"/>
      <c r="UUV117" s="103"/>
      <c r="UUW117" s="103"/>
      <c r="UUX117" s="103"/>
      <c r="UUY117" s="103"/>
      <c r="UUZ117" s="103"/>
      <c r="UVA117" s="103"/>
      <c r="UVB117" s="103"/>
      <c r="UVC117" s="103"/>
      <c r="UVD117" s="103"/>
      <c r="UVE117" s="103"/>
      <c r="UVF117" s="103"/>
      <c r="UVG117" s="103"/>
      <c r="UVH117" s="103"/>
      <c r="UVI117" s="103"/>
      <c r="UVJ117" s="103"/>
      <c r="UVK117" s="103"/>
      <c r="UVL117" s="103"/>
      <c r="UVM117" s="103"/>
      <c r="UVN117" s="103"/>
      <c r="UVO117" s="103"/>
      <c r="UVP117" s="103"/>
      <c r="UVQ117" s="103"/>
      <c r="UVR117" s="103"/>
      <c r="UVS117" s="103"/>
      <c r="UVT117" s="103"/>
      <c r="UVU117" s="103"/>
      <c r="UVV117" s="103"/>
      <c r="UVW117" s="103"/>
      <c r="UVX117" s="103"/>
      <c r="UVY117" s="103"/>
      <c r="UVZ117" s="103"/>
      <c r="UWA117" s="103"/>
      <c r="UWB117" s="103"/>
      <c r="UWC117" s="103"/>
      <c r="UWD117" s="103"/>
      <c r="UWE117" s="103"/>
      <c r="UWF117" s="103"/>
      <c r="UWG117" s="103"/>
      <c r="UWH117" s="103"/>
      <c r="UWI117" s="103"/>
      <c r="UWJ117" s="103"/>
      <c r="UWK117" s="103"/>
      <c r="UWL117" s="103"/>
      <c r="UWM117" s="103"/>
      <c r="UWN117" s="103"/>
      <c r="UWO117" s="103"/>
      <c r="UWP117" s="103"/>
      <c r="UWQ117" s="103"/>
      <c r="UWR117" s="103"/>
      <c r="UWS117" s="103"/>
      <c r="UWT117" s="103"/>
      <c r="UWU117" s="103"/>
      <c r="UWV117" s="103"/>
      <c r="UWW117" s="103"/>
      <c r="UWX117" s="103"/>
      <c r="UWY117" s="103"/>
      <c r="UWZ117" s="103"/>
      <c r="UXA117" s="103"/>
      <c r="UXB117" s="103"/>
      <c r="UXC117" s="103"/>
      <c r="UXD117" s="103"/>
      <c r="UXE117" s="103"/>
      <c r="UXF117" s="103"/>
      <c r="UXG117" s="103"/>
      <c r="UXH117" s="103"/>
      <c r="UXI117" s="103"/>
      <c r="UXJ117" s="103"/>
      <c r="UXK117" s="103"/>
      <c r="UXL117" s="103"/>
      <c r="UXM117" s="103"/>
      <c r="UXN117" s="103"/>
      <c r="UXO117" s="103"/>
      <c r="UXP117" s="103"/>
      <c r="UXQ117" s="103"/>
      <c r="UXR117" s="103"/>
      <c r="UXS117" s="103"/>
      <c r="UXT117" s="103"/>
      <c r="UXU117" s="103"/>
      <c r="UXV117" s="103"/>
      <c r="UXW117" s="103"/>
      <c r="UXX117" s="103"/>
      <c r="UXY117" s="103"/>
      <c r="UXZ117" s="103"/>
      <c r="UYA117" s="103"/>
      <c r="UYB117" s="103"/>
      <c r="UYC117" s="103"/>
      <c r="UYD117" s="103"/>
      <c r="UYE117" s="103"/>
      <c r="UYF117" s="103"/>
      <c r="UYG117" s="103"/>
      <c r="UYH117" s="103"/>
      <c r="UYI117" s="103"/>
      <c r="UYJ117" s="103"/>
      <c r="UYK117" s="103"/>
      <c r="UYL117" s="103"/>
      <c r="UYM117" s="103"/>
      <c r="UYN117" s="103"/>
      <c r="UYO117" s="103"/>
      <c r="UYP117" s="103"/>
      <c r="UYQ117" s="103"/>
      <c r="UYR117" s="103"/>
      <c r="UYS117" s="103"/>
      <c r="UYT117" s="103"/>
      <c r="UYU117" s="103"/>
      <c r="UYV117" s="103"/>
      <c r="UYW117" s="103"/>
      <c r="UYX117" s="103"/>
      <c r="UYY117" s="103"/>
      <c r="UYZ117" s="103"/>
      <c r="UZA117" s="103"/>
      <c r="UZB117" s="103"/>
      <c r="UZC117" s="103"/>
      <c r="UZD117" s="103"/>
      <c r="UZE117" s="103"/>
      <c r="UZF117" s="103"/>
      <c r="UZG117" s="103"/>
      <c r="UZH117" s="103"/>
      <c r="UZI117" s="103"/>
      <c r="UZJ117" s="103"/>
      <c r="UZK117" s="103"/>
      <c r="UZL117" s="103"/>
      <c r="UZM117" s="103"/>
      <c r="UZN117" s="103"/>
      <c r="UZO117" s="103"/>
      <c r="UZP117" s="103"/>
      <c r="UZQ117" s="103"/>
      <c r="UZR117" s="103"/>
      <c r="UZS117" s="103"/>
      <c r="UZT117" s="103"/>
      <c r="UZU117" s="103"/>
      <c r="UZV117" s="103"/>
      <c r="UZW117" s="103"/>
      <c r="UZX117" s="103"/>
      <c r="UZY117" s="103"/>
      <c r="UZZ117" s="103"/>
      <c r="VAA117" s="103"/>
      <c r="VAB117" s="103"/>
      <c r="VAC117" s="103"/>
      <c r="VAD117" s="103"/>
      <c r="VAE117" s="103"/>
      <c r="VAF117" s="103"/>
      <c r="VAG117" s="103"/>
      <c r="VAH117" s="103"/>
      <c r="VAI117" s="103"/>
      <c r="VAJ117" s="103"/>
      <c r="VAK117" s="103"/>
      <c r="VAL117" s="103"/>
      <c r="VAM117" s="103"/>
      <c r="VAN117" s="103"/>
      <c r="VAO117" s="103"/>
      <c r="VAP117" s="103"/>
      <c r="VAQ117" s="103"/>
      <c r="VAR117" s="103"/>
      <c r="VAS117" s="103"/>
      <c r="VAT117" s="103"/>
      <c r="VAU117" s="103"/>
      <c r="VAV117" s="103"/>
      <c r="VAW117" s="103"/>
      <c r="VAX117" s="103"/>
      <c r="VAY117" s="103"/>
      <c r="VAZ117" s="103"/>
      <c r="VBA117" s="103"/>
      <c r="VBB117" s="103"/>
      <c r="VBC117" s="103"/>
      <c r="VBD117" s="103"/>
      <c r="VBE117" s="103"/>
      <c r="VBF117" s="103"/>
      <c r="VBG117" s="103"/>
      <c r="VBH117" s="103"/>
      <c r="VBI117" s="103"/>
      <c r="VBJ117" s="103"/>
      <c r="VBK117" s="103"/>
      <c r="VBL117" s="103"/>
      <c r="VBM117" s="103"/>
      <c r="VBN117" s="103"/>
      <c r="VBO117" s="103"/>
      <c r="VBP117" s="103"/>
      <c r="VBQ117" s="103"/>
      <c r="VBR117" s="103"/>
      <c r="VBS117" s="103"/>
      <c r="VBT117" s="103"/>
      <c r="VBU117" s="103"/>
      <c r="VBV117" s="103"/>
      <c r="VBW117" s="103"/>
      <c r="VBX117" s="103"/>
      <c r="VBY117" s="103"/>
      <c r="VBZ117" s="103"/>
      <c r="VCA117" s="103"/>
      <c r="VCB117" s="103"/>
      <c r="VCC117" s="103"/>
      <c r="VCD117" s="103"/>
      <c r="VCE117" s="103"/>
      <c r="VCF117" s="103"/>
      <c r="VCG117" s="103"/>
      <c r="VCH117" s="103"/>
      <c r="VCI117" s="103"/>
      <c r="VCJ117" s="103"/>
      <c r="VCK117" s="103"/>
      <c r="VCL117" s="103"/>
      <c r="VCM117" s="103"/>
      <c r="VCN117" s="103"/>
      <c r="VCO117" s="103"/>
      <c r="VCP117" s="103"/>
      <c r="VCQ117" s="103"/>
      <c r="VCR117" s="103"/>
      <c r="VCS117" s="103"/>
      <c r="VCT117" s="103"/>
      <c r="VCU117" s="103"/>
      <c r="VCV117" s="103"/>
      <c r="VCW117" s="103"/>
      <c r="VCX117" s="103"/>
      <c r="VCY117" s="103"/>
      <c r="VCZ117" s="103"/>
      <c r="VDA117" s="103"/>
      <c r="VDB117" s="103"/>
      <c r="VDC117" s="103"/>
      <c r="VDD117" s="103"/>
      <c r="VDE117" s="103"/>
      <c r="VDF117" s="103"/>
      <c r="VDG117" s="103"/>
      <c r="VDH117" s="103"/>
      <c r="VDI117" s="103"/>
      <c r="VDJ117" s="103"/>
      <c r="VDK117" s="103"/>
      <c r="VDL117" s="103"/>
      <c r="VDM117" s="103"/>
      <c r="VDN117" s="103"/>
      <c r="VDO117" s="103"/>
      <c r="VDP117" s="103"/>
      <c r="VDQ117" s="103"/>
      <c r="VDR117" s="103"/>
      <c r="VDS117" s="103"/>
      <c r="VDT117" s="103"/>
      <c r="VDU117" s="103"/>
      <c r="VDV117" s="103"/>
      <c r="VDW117" s="103"/>
      <c r="VDX117" s="103"/>
      <c r="VDY117" s="103"/>
      <c r="VDZ117" s="103"/>
      <c r="VEA117" s="103"/>
      <c r="VEB117" s="103"/>
      <c r="VEC117" s="103"/>
      <c r="VED117" s="103"/>
      <c r="VEE117" s="103"/>
      <c r="VEF117" s="103"/>
      <c r="VEG117" s="103"/>
      <c r="VEH117" s="103"/>
      <c r="VEI117" s="103"/>
      <c r="VEJ117" s="103"/>
      <c r="VEK117" s="103"/>
      <c r="VEL117" s="103"/>
      <c r="VEM117" s="103"/>
      <c r="VEN117" s="103"/>
      <c r="VEO117" s="103"/>
      <c r="VEP117" s="103"/>
      <c r="VEQ117" s="103"/>
      <c r="VER117" s="103"/>
      <c r="VES117" s="103"/>
      <c r="VET117" s="103"/>
      <c r="VEU117" s="103"/>
      <c r="VEV117" s="103"/>
      <c r="VEW117" s="103"/>
      <c r="VEX117" s="103"/>
      <c r="VEY117" s="103"/>
      <c r="VEZ117" s="103"/>
      <c r="VFA117" s="103"/>
      <c r="VFB117" s="103"/>
      <c r="VFC117" s="103"/>
      <c r="VFD117" s="103"/>
      <c r="VFE117" s="103"/>
      <c r="VFF117" s="103"/>
      <c r="VFG117" s="103"/>
      <c r="VFH117" s="103"/>
      <c r="VFI117" s="103"/>
      <c r="VFJ117" s="103"/>
      <c r="VFK117" s="103"/>
      <c r="VFL117" s="103"/>
      <c r="VFM117" s="103"/>
      <c r="VFN117" s="103"/>
      <c r="VFO117" s="103"/>
      <c r="VFP117" s="103"/>
      <c r="VFQ117" s="103"/>
      <c r="VFR117" s="103"/>
      <c r="VFS117" s="103"/>
      <c r="VFT117" s="103"/>
      <c r="VFU117" s="103"/>
      <c r="VFV117" s="103"/>
      <c r="VFW117" s="103"/>
      <c r="VFX117" s="103"/>
      <c r="VFY117" s="103"/>
      <c r="VFZ117" s="103"/>
      <c r="VGA117" s="103"/>
      <c r="VGB117" s="103"/>
      <c r="VGC117" s="103"/>
      <c r="VGD117" s="103"/>
      <c r="VGE117" s="103"/>
      <c r="VGF117" s="103"/>
      <c r="VGG117" s="103"/>
      <c r="VGH117" s="103"/>
      <c r="VGI117" s="103"/>
      <c r="VGJ117" s="103"/>
      <c r="VGK117" s="103"/>
      <c r="VGL117" s="103"/>
      <c r="VGM117" s="103"/>
      <c r="VGN117" s="103"/>
      <c r="VGO117" s="103"/>
      <c r="VGP117" s="103"/>
      <c r="VGQ117" s="103"/>
      <c r="VGR117" s="103"/>
      <c r="VGS117" s="103"/>
      <c r="VGT117" s="103"/>
      <c r="VGU117" s="103"/>
      <c r="VGV117" s="103"/>
      <c r="VGW117" s="103"/>
      <c r="VGX117" s="103"/>
      <c r="VGY117" s="103"/>
      <c r="VGZ117" s="103"/>
      <c r="VHA117" s="103"/>
      <c r="VHB117" s="103"/>
      <c r="VHC117" s="103"/>
      <c r="VHD117" s="103"/>
      <c r="VHE117" s="103"/>
      <c r="VHF117" s="103"/>
      <c r="VHG117" s="103"/>
      <c r="VHH117" s="103"/>
      <c r="VHI117" s="103"/>
      <c r="VHJ117" s="103"/>
      <c r="VHK117" s="103"/>
      <c r="VHL117" s="103"/>
      <c r="VHM117" s="103"/>
      <c r="VHN117" s="103"/>
      <c r="VHO117" s="103"/>
      <c r="VHP117" s="103"/>
      <c r="VHQ117" s="103"/>
      <c r="VHR117" s="103"/>
      <c r="VHS117" s="103"/>
      <c r="VHT117" s="103"/>
      <c r="VHU117" s="103"/>
      <c r="VHV117" s="103"/>
      <c r="VHW117" s="103"/>
      <c r="VHX117" s="103"/>
      <c r="VHY117" s="103"/>
      <c r="VHZ117" s="103"/>
      <c r="VIA117" s="103"/>
      <c r="VIB117" s="103"/>
      <c r="VIC117" s="103"/>
      <c r="VID117" s="103"/>
      <c r="VIE117" s="103"/>
      <c r="VIF117" s="103"/>
      <c r="VIG117" s="103"/>
      <c r="VIH117" s="103"/>
      <c r="VII117" s="103"/>
      <c r="VIJ117" s="103"/>
      <c r="VIK117" s="103"/>
      <c r="VIL117" s="103"/>
      <c r="VIM117" s="103"/>
      <c r="VIN117" s="103"/>
      <c r="VIO117" s="103"/>
      <c r="VIP117" s="103"/>
      <c r="VIQ117" s="103"/>
      <c r="VIR117" s="103"/>
      <c r="VIS117" s="103"/>
      <c r="VIT117" s="103"/>
      <c r="VIU117" s="103"/>
      <c r="VIV117" s="103"/>
      <c r="VIW117" s="103"/>
      <c r="VIX117" s="103"/>
      <c r="VIY117" s="103"/>
      <c r="VIZ117" s="103"/>
      <c r="VJA117" s="103"/>
      <c r="VJB117" s="103"/>
      <c r="VJC117" s="103"/>
      <c r="VJD117" s="103"/>
      <c r="VJE117" s="103"/>
      <c r="VJF117" s="103"/>
      <c r="VJG117" s="103"/>
      <c r="VJH117" s="103"/>
      <c r="VJI117" s="103"/>
      <c r="VJJ117" s="103"/>
      <c r="VJK117" s="103"/>
      <c r="VJL117" s="103"/>
      <c r="VJM117" s="103"/>
      <c r="VJN117" s="103"/>
      <c r="VJO117" s="103"/>
      <c r="VJP117" s="103"/>
      <c r="VJQ117" s="103"/>
      <c r="VJR117" s="103"/>
      <c r="VJS117" s="103"/>
      <c r="VJT117" s="103"/>
      <c r="VJU117" s="103"/>
      <c r="VJV117" s="103"/>
      <c r="VJW117" s="103"/>
      <c r="VJX117" s="103"/>
      <c r="VJY117" s="103"/>
      <c r="VJZ117" s="103"/>
      <c r="VKA117" s="103"/>
      <c r="VKB117" s="103"/>
      <c r="VKC117" s="103"/>
      <c r="VKD117" s="103"/>
      <c r="VKE117" s="103"/>
      <c r="VKF117" s="103"/>
      <c r="VKG117" s="103"/>
      <c r="VKH117" s="103"/>
      <c r="VKI117" s="103"/>
      <c r="VKJ117" s="103"/>
      <c r="VKK117" s="103"/>
      <c r="VKL117" s="103"/>
      <c r="VKM117" s="103"/>
      <c r="VKN117" s="103"/>
      <c r="VKO117" s="103"/>
      <c r="VKP117" s="103"/>
      <c r="VKQ117" s="103"/>
      <c r="VKR117" s="103"/>
      <c r="VKS117" s="103"/>
      <c r="VKT117" s="103"/>
      <c r="VKU117" s="103"/>
      <c r="VKV117" s="103"/>
      <c r="VKW117" s="103"/>
      <c r="VKX117" s="103"/>
      <c r="VKY117" s="103"/>
      <c r="VKZ117" s="103"/>
      <c r="VLA117" s="103"/>
      <c r="VLB117" s="103"/>
      <c r="VLC117" s="103"/>
      <c r="VLD117" s="103"/>
      <c r="VLE117" s="103"/>
      <c r="VLF117" s="103"/>
      <c r="VLG117" s="103"/>
      <c r="VLH117" s="103"/>
      <c r="VLI117" s="103"/>
      <c r="VLJ117" s="103"/>
      <c r="VLK117" s="103"/>
      <c r="VLL117" s="103"/>
      <c r="VLM117" s="103"/>
      <c r="VLN117" s="103"/>
      <c r="VLO117" s="103"/>
      <c r="VLP117" s="103"/>
      <c r="VLQ117" s="103"/>
      <c r="VLR117" s="103"/>
      <c r="VLS117" s="103"/>
      <c r="VLT117" s="103"/>
      <c r="VLU117" s="103"/>
      <c r="VLV117" s="103"/>
      <c r="VLW117" s="103"/>
      <c r="VLX117" s="103"/>
      <c r="VLY117" s="103"/>
      <c r="VLZ117" s="103"/>
      <c r="VMA117" s="103"/>
      <c r="VMB117" s="103"/>
      <c r="VMC117" s="103"/>
      <c r="VMD117" s="103"/>
      <c r="VME117" s="103"/>
      <c r="VMF117" s="103"/>
      <c r="VMG117" s="103"/>
      <c r="VMH117" s="103"/>
      <c r="VMI117" s="103"/>
      <c r="VMJ117" s="103"/>
      <c r="VMK117" s="103"/>
      <c r="VML117" s="103"/>
      <c r="VMM117" s="103"/>
      <c r="VMN117" s="103"/>
      <c r="VMO117" s="103"/>
      <c r="VMP117" s="103"/>
      <c r="VMQ117" s="103"/>
      <c r="VMR117" s="103"/>
      <c r="VMS117" s="103"/>
      <c r="VMT117" s="103"/>
      <c r="VMU117" s="103"/>
      <c r="VMV117" s="103"/>
      <c r="VMW117" s="103"/>
      <c r="VMX117" s="103"/>
      <c r="VMY117" s="103"/>
      <c r="VMZ117" s="103"/>
      <c r="VNA117" s="103"/>
      <c r="VNB117" s="103"/>
      <c r="VNC117" s="103"/>
      <c r="VND117" s="103"/>
      <c r="VNE117" s="103"/>
      <c r="VNF117" s="103"/>
      <c r="VNG117" s="103"/>
      <c r="VNH117" s="103"/>
      <c r="VNI117" s="103"/>
      <c r="VNJ117" s="103"/>
      <c r="VNK117" s="103"/>
      <c r="VNL117" s="103"/>
      <c r="VNM117" s="103"/>
      <c r="VNN117" s="103"/>
      <c r="VNO117" s="103"/>
      <c r="VNP117" s="103"/>
      <c r="VNQ117" s="103"/>
      <c r="VNR117" s="103"/>
      <c r="VNS117" s="103"/>
      <c r="VNT117" s="103"/>
      <c r="VNU117" s="103"/>
      <c r="VNV117" s="103"/>
      <c r="VNW117" s="103"/>
      <c r="VNX117" s="103"/>
      <c r="VNY117" s="103"/>
      <c r="VNZ117" s="103"/>
      <c r="VOA117" s="103"/>
      <c r="VOB117" s="103"/>
      <c r="VOC117" s="103"/>
      <c r="VOD117" s="103"/>
      <c r="VOE117" s="103"/>
      <c r="VOF117" s="103"/>
      <c r="VOG117" s="103"/>
      <c r="VOH117" s="103"/>
      <c r="VOI117" s="103"/>
      <c r="VOJ117" s="103"/>
      <c r="VOK117" s="103"/>
      <c r="VOL117" s="103"/>
      <c r="VOM117" s="103"/>
      <c r="VON117" s="103"/>
      <c r="VOO117" s="103"/>
      <c r="VOP117" s="103"/>
      <c r="VOQ117" s="103"/>
      <c r="VOR117" s="103"/>
      <c r="VOS117" s="103"/>
      <c r="VOT117" s="103"/>
      <c r="VOU117" s="103"/>
      <c r="VOV117" s="103"/>
      <c r="VOW117" s="103"/>
      <c r="VOX117" s="103"/>
      <c r="VOY117" s="103"/>
      <c r="VOZ117" s="103"/>
      <c r="VPA117" s="103"/>
      <c r="VPB117" s="103"/>
      <c r="VPC117" s="103"/>
      <c r="VPD117" s="103"/>
      <c r="VPE117" s="103"/>
      <c r="VPF117" s="103"/>
      <c r="VPG117" s="103"/>
      <c r="VPH117" s="103"/>
      <c r="VPI117" s="103"/>
      <c r="VPJ117" s="103"/>
      <c r="VPK117" s="103"/>
      <c r="VPL117" s="103"/>
      <c r="VPM117" s="103"/>
      <c r="VPN117" s="103"/>
      <c r="VPO117" s="103"/>
      <c r="VPP117" s="103"/>
      <c r="VPQ117" s="103"/>
      <c r="VPR117" s="103"/>
      <c r="VPS117" s="103"/>
      <c r="VPT117" s="103"/>
      <c r="VPU117" s="103"/>
      <c r="VPV117" s="103"/>
      <c r="VPW117" s="103"/>
      <c r="VPX117" s="103"/>
      <c r="VPY117" s="103"/>
      <c r="VPZ117" s="103"/>
      <c r="VQA117" s="103"/>
      <c r="VQB117" s="103"/>
      <c r="VQC117" s="103"/>
      <c r="VQD117" s="103"/>
      <c r="VQE117" s="103"/>
      <c r="VQF117" s="103"/>
      <c r="VQG117" s="103"/>
      <c r="VQH117" s="103"/>
      <c r="VQI117" s="103"/>
      <c r="VQJ117" s="103"/>
      <c r="VQK117" s="103"/>
      <c r="VQL117" s="103"/>
      <c r="VQM117" s="103"/>
      <c r="VQN117" s="103"/>
      <c r="VQO117" s="103"/>
      <c r="VQP117" s="103"/>
      <c r="VQQ117" s="103"/>
      <c r="VQR117" s="103"/>
      <c r="VQS117" s="103"/>
      <c r="VQT117" s="103"/>
      <c r="VQU117" s="103"/>
      <c r="VQV117" s="103"/>
      <c r="VQW117" s="103"/>
      <c r="VQX117" s="103"/>
      <c r="VQY117" s="103"/>
      <c r="VQZ117" s="103"/>
      <c r="VRA117" s="103"/>
      <c r="VRB117" s="103"/>
      <c r="VRC117" s="103"/>
      <c r="VRD117" s="103"/>
      <c r="VRE117" s="103"/>
      <c r="VRF117" s="103"/>
      <c r="VRG117" s="103"/>
      <c r="VRH117" s="103"/>
      <c r="VRI117" s="103"/>
      <c r="VRJ117" s="103"/>
      <c r="VRK117" s="103"/>
      <c r="VRL117" s="103"/>
      <c r="VRM117" s="103"/>
      <c r="VRN117" s="103"/>
      <c r="VRO117" s="103"/>
      <c r="VRP117" s="103"/>
      <c r="VRQ117" s="103"/>
      <c r="VRR117" s="103"/>
      <c r="VRS117" s="103"/>
      <c r="VRT117" s="103"/>
      <c r="VRU117" s="103"/>
      <c r="VRV117" s="103"/>
      <c r="VRW117" s="103"/>
      <c r="VRX117" s="103"/>
      <c r="VRY117" s="103"/>
      <c r="VRZ117" s="103"/>
      <c r="VSA117" s="103"/>
      <c r="VSB117" s="103"/>
      <c r="VSC117" s="103"/>
      <c r="VSD117" s="103"/>
      <c r="VSE117" s="103"/>
      <c r="VSF117" s="103"/>
      <c r="VSG117" s="103"/>
      <c r="VSH117" s="103"/>
      <c r="VSI117" s="103"/>
      <c r="VSJ117" s="103"/>
      <c r="VSK117" s="103"/>
      <c r="VSL117" s="103"/>
      <c r="VSM117" s="103"/>
      <c r="VSN117" s="103"/>
      <c r="VSO117" s="103"/>
      <c r="VSP117" s="103"/>
      <c r="VSQ117" s="103"/>
      <c r="VSR117" s="103"/>
      <c r="VSS117" s="103"/>
      <c r="VST117" s="103"/>
      <c r="VSU117" s="103"/>
      <c r="VSV117" s="103"/>
      <c r="VSW117" s="103"/>
      <c r="VSX117" s="103"/>
      <c r="VSY117" s="103"/>
      <c r="VSZ117" s="103"/>
      <c r="VTA117" s="103"/>
      <c r="VTB117" s="103"/>
      <c r="VTC117" s="103"/>
      <c r="VTD117" s="103"/>
      <c r="VTE117" s="103"/>
      <c r="VTF117" s="103"/>
      <c r="VTG117" s="103"/>
      <c r="VTH117" s="103"/>
      <c r="VTI117" s="103"/>
      <c r="VTJ117" s="103"/>
      <c r="VTK117" s="103"/>
      <c r="VTL117" s="103"/>
      <c r="VTM117" s="103"/>
      <c r="VTN117" s="103"/>
      <c r="VTO117" s="103"/>
      <c r="VTP117" s="103"/>
      <c r="VTQ117" s="103"/>
      <c r="VTR117" s="103"/>
      <c r="VTS117" s="103"/>
      <c r="VTT117" s="103"/>
      <c r="VTU117" s="103"/>
      <c r="VTV117" s="103"/>
      <c r="VTW117" s="103"/>
      <c r="VTX117" s="103"/>
      <c r="VTY117" s="103"/>
      <c r="VTZ117" s="103"/>
      <c r="VUA117" s="103"/>
      <c r="VUB117" s="103"/>
      <c r="VUC117" s="103"/>
      <c r="VUD117" s="103"/>
      <c r="VUE117" s="103"/>
      <c r="VUF117" s="103"/>
      <c r="VUG117" s="103"/>
      <c r="VUH117" s="103"/>
      <c r="VUI117" s="103"/>
      <c r="VUJ117" s="103"/>
      <c r="VUK117" s="103"/>
      <c r="VUL117" s="103"/>
      <c r="VUM117" s="103"/>
      <c r="VUN117" s="103"/>
      <c r="VUO117" s="103"/>
      <c r="VUP117" s="103"/>
      <c r="VUQ117" s="103"/>
      <c r="VUR117" s="103"/>
      <c r="VUS117" s="103"/>
      <c r="VUT117" s="103"/>
      <c r="VUU117" s="103"/>
      <c r="VUV117" s="103"/>
      <c r="VUW117" s="103"/>
      <c r="VUX117" s="103"/>
      <c r="VUY117" s="103"/>
      <c r="VUZ117" s="103"/>
      <c r="VVA117" s="103"/>
      <c r="VVB117" s="103"/>
      <c r="VVC117" s="103"/>
      <c r="VVD117" s="103"/>
      <c r="VVE117" s="103"/>
      <c r="VVF117" s="103"/>
      <c r="VVG117" s="103"/>
      <c r="VVH117" s="103"/>
      <c r="VVI117" s="103"/>
      <c r="VVJ117" s="103"/>
      <c r="VVK117" s="103"/>
      <c r="VVL117" s="103"/>
      <c r="VVM117" s="103"/>
      <c r="VVN117" s="103"/>
      <c r="VVO117" s="103"/>
      <c r="VVP117" s="103"/>
      <c r="VVQ117" s="103"/>
      <c r="VVR117" s="103"/>
      <c r="VVS117" s="103"/>
      <c r="VVT117" s="103"/>
      <c r="VVU117" s="103"/>
      <c r="VVV117" s="103"/>
      <c r="VVW117" s="103"/>
      <c r="VVX117" s="103"/>
      <c r="VVY117" s="103"/>
      <c r="VVZ117" s="103"/>
      <c r="VWA117" s="103"/>
      <c r="VWB117" s="103"/>
      <c r="VWC117" s="103"/>
      <c r="VWD117" s="103"/>
      <c r="VWE117" s="103"/>
      <c r="VWF117" s="103"/>
      <c r="VWG117" s="103"/>
      <c r="VWH117" s="103"/>
      <c r="VWI117" s="103"/>
      <c r="VWJ117" s="103"/>
      <c r="VWK117" s="103"/>
      <c r="VWL117" s="103"/>
      <c r="VWM117" s="103"/>
      <c r="VWN117" s="103"/>
      <c r="VWO117" s="103"/>
      <c r="VWP117" s="103"/>
      <c r="VWQ117" s="103"/>
      <c r="VWR117" s="103"/>
      <c r="VWS117" s="103"/>
      <c r="VWT117" s="103"/>
      <c r="VWU117" s="103"/>
      <c r="VWV117" s="103"/>
      <c r="VWW117" s="103"/>
      <c r="VWX117" s="103"/>
      <c r="VWY117" s="103"/>
      <c r="VWZ117" s="103"/>
      <c r="VXA117" s="103"/>
      <c r="VXB117" s="103"/>
      <c r="VXC117" s="103"/>
      <c r="VXD117" s="103"/>
      <c r="VXE117" s="103"/>
      <c r="VXF117" s="103"/>
      <c r="VXG117" s="103"/>
      <c r="VXH117" s="103"/>
      <c r="VXI117" s="103"/>
      <c r="VXJ117" s="103"/>
      <c r="VXK117" s="103"/>
      <c r="VXL117" s="103"/>
      <c r="VXM117" s="103"/>
      <c r="VXN117" s="103"/>
      <c r="VXO117" s="103"/>
      <c r="VXP117" s="103"/>
      <c r="VXQ117" s="103"/>
      <c r="VXR117" s="103"/>
      <c r="VXS117" s="103"/>
      <c r="VXT117" s="103"/>
      <c r="VXU117" s="103"/>
      <c r="VXV117" s="103"/>
      <c r="VXW117" s="103"/>
      <c r="VXX117" s="103"/>
      <c r="VXY117" s="103"/>
      <c r="VXZ117" s="103"/>
      <c r="VYA117" s="103"/>
      <c r="VYB117" s="103"/>
      <c r="VYC117" s="103"/>
      <c r="VYD117" s="103"/>
      <c r="VYE117" s="103"/>
      <c r="VYF117" s="103"/>
      <c r="VYG117" s="103"/>
      <c r="VYH117" s="103"/>
      <c r="VYI117" s="103"/>
      <c r="VYJ117" s="103"/>
      <c r="VYK117" s="103"/>
      <c r="VYL117" s="103"/>
      <c r="VYM117" s="103"/>
      <c r="VYN117" s="103"/>
      <c r="VYO117" s="103"/>
      <c r="VYP117" s="103"/>
      <c r="VYQ117" s="103"/>
      <c r="VYR117" s="103"/>
      <c r="VYS117" s="103"/>
      <c r="VYT117" s="103"/>
      <c r="VYU117" s="103"/>
      <c r="VYV117" s="103"/>
      <c r="VYW117" s="103"/>
      <c r="VYX117" s="103"/>
      <c r="VYY117" s="103"/>
      <c r="VYZ117" s="103"/>
      <c r="VZA117" s="103"/>
      <c r="VZB117" s="103"/>
      <c r="VZC117" s="103"/>
      <c r="VZD117" s="103"/>
      <c r="VZE117" s="103"/>
      <c r="VZF117" s="103"/>
      <c r="VZG117" s="103"/>
      <c r="VZH117" s="103"/>
      <c r="VZI117" s="103"/>
      <c r="VZJ117" s="103"/>
      <c r="VZK117" s="103"/>
      <c r="VZL117" s="103"/>
      <c r="VZM117" s="103"/>
      <c r="VZN117" s="103"/>
      <c r="VZO117" s="103"/>
      <c r="VZP117" s="103"/>
      <c r="VZQ117" s="103"/>
      <c r="VZR117" s="103"/>
      <c r="VZS117" s="103"/>
      <c r="VZT117" s="103"/>
      <c r="VZU117" s="103"/>
      <c r="VZV117" s="103"/>
      <c r="VZW117" s="103"/>
      <c r="VZX117" s="103"/>
      <c r="VZY117" s="103"/>
      <c r="VZZ117" s="103"/>
      <c r="WAA117" s="103"/>
      <c r="WAB117" s="103"/>
      <c r="WAC117" s="103"/>
      <c r="WAD117" s="103"/>
      <c r="WAE117" s="103"/>
      <c r="WAF117" s="103"/>
      <c r="WAG117" s="103"/>
      <c r="WAH117" s="103"/>
      <c r="WAI117" s="103"/>
      <c r="WAJ117" s="103"/>
      <c r="WAK117" s="103"/>
      <c r="WAL117" s="103"/>
      <c r="WAM117" s="103"/>
      <c r="WAN117" s="103"/>
      <c r="WAO117" s="103"/>
      <c r="WAP117" s="103"/>
      <c r="WAQ117" s="103"/>
      <c r="WAR117" s="103"/>
      <c r="WAS117" s="103"/>
      <c r="WAT117" s="103"/>
      <c r="WAU117" s="103"/>
      <c r="WAV117" s="103"/>
      <c r="WAW117" s="103"/>
      <c r="WAX117" s="103"/>
      <c r="WAY117" s="103"/>
      <c r="WAZ117" s="103"/>
      <c r="WBA117" s="103"/>
      <c r="WBB117" s="103"/>
      <c r="WBC117" s="103"/>
      <c r="WBD117" s="103"/>
      <c r="WBE117" s="103"/>
      <c r="WBF117" s="103"/>
      <c r="WBG117" s="103"/>
      <c r="WBH117" s="103"/>
      <c r="WBI117" s="103"/>
      <c r="WBJ117" s="103"/>
      <c r="WBK117" s="103"/>
      <c r="WBL117" s="103"/>
      <c r="WBM117" s="103"/>
      <c r="WBN117" s="103"/>
      <c r="WBO117" s="103"/>
      <c r="WBP117" s="103"/>
      <c r="WBQ117" s="103"/>
      <c r="WBR117" s="103"/>
      <c r="WBS117" s="103"/>
      <c r="WBT117" s="103"/>
      <c r="WBU117" s="103"/>
      <c r="WBV117" s="103"/>
      <c r="WBW117" s="103"/>
      <c r="WBX117" s="103"/>
      <c r="WBY117" s="103"/>
      <c r="WBZ117" s="103"/>
      <c r="WCA117" s="103"/>
      <c r="WCB117" s="103"/>
      <c r="WCC117" s="103"/>
      <c r="WCD117" s="103"/>
      <c r="WCE117" s="103"/>
      <c r="WCF117" s="103"/>
      <c r="WCG117" s="103"/>
      <c r="WCH117" s="103"/>
      <c r="WCI117" s="103"/>
      <c r="WCJ117" s="103"/>
      <c r="WCK117" s="103"/>
      <c r="WCL117" s="103"/>
      <c r="WCM117" s="103"/>
      <c r="WCN117" s="103"/>
      <c r="WCO117" s="103"/>
      <c r="WCP117" s="103"/>
      <c r="WCQ117" s="103"/>
      <c r="WCR117" s="103"/>
      <c r="WCS117" s="103"/>
      <c r="WCT117" s="103"/>
      <c r="WCU117" s="103"/>
      <c r="WCV117" s="103"/>
      <c r="WCW117" s="103"/>
      <c r="WCX117" s="103"/>
      <c r="WCY117" s="103"/>
      <c r="WCZ117" s="103"/>
      <c r="WDA117" s="103"/>
      <c r="WDB117" s="103"/>
      <c r="WDC117" s="103"/>
      <c r="WDD117" s="103"/>
      <c r="WDE117" s="103"/>
      <c r="WDF117" s="103"/>
      <c r="WDG117" s="103"/>
      <c r="WDH117" s="103"/>
      <c r="WDI117" s="103"/>
      <c r="WDJ117" s="103"/>
      <c r="WDK117" s="103"/>
      <c r="WDL117" s="103"/>
      <c r="WDM117" s="103"/>
      <c r="WDN117" s="103"/>
      <c r="WDO117" s="103"/>
      <c r="WDP117" s="103"/>
      <c r="WDQ117" s="103"/>
      <c r="WDR117" s="103"/>
      <c r="WDS117" s="103"/>
      <c r="WDT117" s="103"/>
      <c r="WDU117" s="103"/>
      <c r="WDV117" s="103"/>
      <c r="WDW117" s="103"/>
      <c r="WDX117" s="103"/>
      <c r="WDY117" s="103"/>
      <c r="WDZ117" s="103"/>
      <c r="WEA117" s="103"/>
      <c r="WEB117" s="103"/>
      <c r="WEC117" s="103"/>
      <c r="WED117" s="103"/>
      <c r="WEE117" s="103"/>
      <c r="WEF117" s="103"/>
      <c r="WEG117" s="103"/>
      <c r="WEH117" s="103"/>
      <c r="WEI117" s="103"/>
      <c r="WEJ117" s="103"/>
      <c r="WEK117" s="103"/>
      <c r="WEL117" s="103"/>
      <c r="WEM117" s="103"/>
      <c r="WEN117" s="103"/>
      <c r="WEO117" s="103"/>
      <c r="WEP117" s="103"/>
      <c r="WEQ117" s="103"/>
      <c r="WER117" s="103"/>
      <c r="WES117" s="103"/>
      <c r="WET117" s="103"/>
      <c r="WEU117" s="103"/>
      <c r="WEV117" s="103"/>
      <c r="WEW117" s="103"/>
      <c r="WEX117" s="103"/>
      <c r="WEY117" s="103"/>
      <c r="WEZ117" s="103"/>
      <c r="WFA117" s="103"/>
      <c r="WFB117" s="103"/>
      <c r="WFC117" s="103"/>
      <c r="WFD117" s="103"/>
      <c r="WFE117" s="103"/>
      <c r="WFF117" s="103"/>
      <c r="WFG117" s="103"/>
      <c r="WFH117" s="103"/>
      <c r="WFI117" s="103"/>
      <c r="WFJ117" s="103"/>
      <c r="WFK117" s="103"/>
      <c r="WFL117" s="103"/>
      <c r="WFM117" s="103"/>
      <c r="WFN117" s="103"/>
      <c r="WFO117" s="103"/>
      <c r="WFP117" s="103"/>
      <c r="WFQ117" s="103"/>
      <c r="WFR117" s="103"/>
      <c r="WFS117" s="103"/>
      <c r="WFT117" s="103"/>
      <c r="WFU117" s="103"/>
      <c r="WFV117" s="103"/>
      <c r="WFW117" s="103"/>
      <c r="WFX117" s="103"/>
      <c r="WFY117" s="103"/>
      <c r="WFZ117" s="103"/>
      <c r="WGA117" s="103"/>
      <c r="WGB117" s="103"/>
      <c r="WGC117" s="103"/>
      <c r="WGD117" s="103"/>
      <c r="WGE117" s="103"/>
      <c r="WGF117" s="103"/>
      <c r="WGG117" s="103"/>
      <c r="WGH117" s="103"/>
      <c r="WGI117" s="103"/>
      <c r="WGJ117" s="103"/>
      <c r="WGK117" s="103"/>
      <c r="WGL117" s="103"/>
      <c r="WGM117" s="103"/>
      <c r="WGN117" s="103"/>
      <c r="WGO117" s="103"/>
      <c r="WGP117" s="103"/>
      <c r="WGQ117" s="103"/>
      <c r="WGR117" s="103"/>
      <c r="WGS117" s="103"/>
      <c r="WGT117" s="103"/>
      <c r="WGU117" s="103"/>
      <c r="WGV117" s="103"/>
      <c r="WGW117" s="103"/>
      <c r="WGX117" s="103"/>
      <c r="WGY117" s="103"/>
      <c r="WGZ117" s="103"/>
      <c r="WHA117" s="103"/>
      <c r="WHB117" s="103"/>
      <c r="WHC117" s="103"/>
      <c r="WHD117" s="103"/>
      <c r="WHE117" s="103"/>
      <c r="WHF117" s="103"/>
      <c r="WHG117" s="103"/>
      <c r="WHH117" s="103"/>
      <c r="WHI117" s="103"/>
      <c r="WHJ117" s="103"/>
      <c r="WHK117" s="103"/>
      <c r="WHL117" s="103"/>
      <c r="WHM117" s="103"/>
      <c r="WHN117" s="103"/>
      <c r="WHO117" s="103"/>
      <c r="WHP117" s="103"/>
      <c r="WHQ117" s="103"/>
      <c r="WHR117" s="103"/>
      <c r="WHS117" s="103"/>
      <c r="WHT117" s="103"/>
      <c r="WHU117" s="103"/>
      <c r="WHV117" s="103"/>
      <c r="WHW117" s="103"/>
      <c r="WHX117" s="103"/>
      <c r="WHY117" s="103"/>
      <c r="WHZ117" s="103"/>
      <c r="WIA117" s="103"/>
      <c r="WIB117" s="103"/>
      <c r="WIC117" s="103"/>
      <c r="WID117" s="103"/>
      <c r="WIE117" s="103"/>
      <c r="WIF117" s="103"/>
      <c r="WIG117" s="103"/>
      <c r="WIH117" s="103"/>
      <c r="WII117" s="103"/>
      <c r="WIJ117" s="103"/>
      <c r="WIK117" s="103"/>
      <c r="WIL117" s="103"/>
      <c r="WIM117" s="103"/>
      <c r="WIN117" s="103"/>
      <c r="WIO117" s="103"/>
      <c r="WIP117" s="103"/>
      <c r="WIQ117" s="103"/>
      <c r="WIR117" s="103"/>
      <c r="WIS117" s="103"/>
      <c r="WIT117" s="103"/>
      <c r="WIU117" s="103"/>
      <c r="WIV117" s="103"/>
      <c r="WIW117" s="103"/>
      <c r="WIX117" s="103"/>
      <c r="WIY117" s="103"/>
      <c r="WIZ117" s="103"/>
      <c r="WJA117" s="103"/>
      <c r="WJB117" s="103"/>
      <c r="WJC117" s="103"/>
      <c r="WJD117" s="103"/>
      <c r="WJE117" s="103"/>
      <c r="WJF117" s="103"/>
      <c r="WJG117" s="103"/>
      <c r="WJH117" s="103"/>
      <c r="WJI117" s="103"/>
      <c r="WJJ117" s="103"/>
      <c r="WJK117" s="103"/>
      <c r="WJL117" s="103"/>
      <c r="WJM117" s="103"/>
      <c r="WJN117" s="103"/>
      <c r="WJO117" s="103"/>
      <c r="WJP117" s="103"/>
      <c r="WJQ117" s="103"/>
      <c r="WJR117" s="103"/>
      <c r="WJS117" s="103"/>
      <c r="WJT117" s="103"/>
      <c r="WJU117" s="103"/>
      <c r="WJV117" s="103"/>
      <c r="WJW117" s="103"/>
      <c r="WJX117" s="103"/>
      <c r="WJY117" s="103"/>
      <c r="WJZ117" s="103"/>
      <c r="WKA117" s="103"/>
      <c r="WKB117" s="103"/>
      <c r="WKC117" s="103"/>
      <c r="WKD117" s="103"/>
      <c r="WKE117" s="103"/>
      <c r="WKF117" s="103"/>
      <c r="WKG117" s="103"/>
      <c r="WKH117" s="103"/>
      <c r="WKI117" s="103"/>
      <c r="WKJ117" s="103"/>
      <c r="WKK117" s="103"/>
      <c r="WKL117" s="103"/>
      <c r="WKM117" s="103"/>
      <c r="WKN117" s="103"/>
      <c r="WKO117" s="103"/>
      <c r="WKP117" s="103"/>
      <c r="WKQ117" s="103"/>
      <c r="WKR117" s="103"/>
      <c r="WKS117" s="103"/>
      <c r="WKT117" s="103"/>
      <c r="WKU117" s="103"/>
      <c r="WKV117" s="103"/>
      <c r="WKW117" s="103"/>
      <c r="WKX117" s="103"/>
      <c r="WKY117" s="103"/>
      <c r="WKZ117" s="103"/>
      <c r="WLA117" s="103"/>
      <c r="WLB117" s="103"/>
      <c r="WLC117" s="103"/>
      <c r="WLD117" s="103"/>
      <c r="WLE117" s="103"/>
      <c r="WLF117" s="103"/>
      <c r="WLG117" s="103"/>
      <c r="WLH117" s="103"/>
      <c r="WLI117" s="103"/>
      <c r="WLJ117" s="103"/>
      <c r="WLK117" s="103"/>
      <c r="WLL117" s="103"/>
      <c r="WLM117" s="103"/>
      <c r="WLN117" s="103"/>
      <c r="WLO117" s="103"/>
      <c r="WLP117" s="103"/>
      <c r="WLQ117" s="103"/>
      <c r="WLR117" s="103"/>
      <c r="WLS117" s="103"/>
      <c r="WLT117" s="103"/>
      <c r="WLU117" s="103"/>
      <c r="WLV117" s="103"/>
      <c r="WLW117" s="103"/>
      <c r="WLX117" s="103"/>
      <c r="WLY117" s="103"/>
      <c r="WLZ117" s="103"/>
      <c r="WMA117" s="103"/>
      <c r="WMB117" s="103"/>
      <c r="WMC117" s="103"/>
      <c r="WMD117" s="103"/>
      <c r="WME117" s="103"/>
      <c r="WMF117" s="103"/>
      <c r="WMG117" s="103"/>
      <c r="WMH117" s="103"/>
      <c r="WMI117" s="103"/>
      <c r="WMJ117" s="103"/>
      <c r="WMK117" s="103"/>
      <c r="WML117" s="103"/>
      <c r="WMM117" s="103"/>
      <c r="WMN117" s="103"/>
      <c r="WMO117" s="103"/>
      <c r="WMP117" s="103"/>
      <c r="WMQ117" s="103"/>
      <c r="WMR117" s="103"/>
      <c r="WMS117" s="103"/>
      <c r="WMT117" s="103"/>
      <c r="WMU117" s="103"/>
      <c r="WMV117" s="103"/>
      <c r="WMW117" s="103"/>
      <c r="WMX117" s="103"/>
      <c r="WMY117" s="103"/>
      <c r="WMZ117" s="103"/>
      <c r="WNA117" s="103"/>
      <c r="WNB117" s="103"/>
      <c r="WNC117" s="103"/>
      <c r="WND117" s="103"/>
      <c r="WNE117" s="103"/>
      <c r="WNF117" s="103"/>
      <c r="WNG117" s="103"/>
      <c r="WNH117" s="103"/>
      <c r="WNI117" s="103"/>
      <c r="WNJ117" s="103"/>
      <c r="WNK117" s="103"/>
      <c r="WNL117" s="103"/>
      <c r="WNM117" s="103"/>
      <c r="WNN117" s="103"/>
      <c r="WNO117" s="103"/>
      <c r="WNP117" s="103"/>
      <c r="WNQ117" s="103"/>
      <c r="WNR117" s="103"/>
      <c r="WNS117" s="103"/>
      <c r="WNT117" s="103"/>
      <c r="WNU117" s="103"/>
      <c r="WNV117" s="103"/>
      <c r="WNW117" s="103"/>
      <c r="WNX117" s="103"/>
      <c r="WNY117" s="103"/>
      <c r="WNZ117" s="103"/>
      <c r="WOA117" s="103"/>
      <c r="WOB117" s="103"/>
      <c r="WOC117" s="103"/>
      <c r="WOD117" s="103"/>
      <c r="WOE117" s="103"/>
      <c r="WOF117" s="103"/>
      <c r="WOG117" s="103"/>
      <c r="WOH117" s="103"/>
      <c r="WOI117" s="103"/>
      <c r="WOJ117" s="103"/>
      <c r="WOK117" s="103"/>
      <c r="WOL117" s="103"/>
      <c r="WOM117" s="103"/>
      <c r="WON117" s="103"/>
      <c r="WOO117" s="103"/>
      <c r="WOP117" s="103"/>
      <c r="WOQ117" s="103"/>
      <c r="WOR117" s="103"/>
      <c r="WOS117" s="103"/>
      <c r="WOT117" s="103"/>
      <c r="WOU117" s="103"/>
      <c r="WOV117" s="103"/>
      <c r="WOW117" s="103"/>
      <c r="WOX117" s="103"/>
      <c r="WOY117" s="103"/>
      <c r="WOZ117" s="103"/>
      <c r="WPA117" s="103"/>
      <c r="WPB117" s="103"/>
      <c r="WPC117" s="103"/>
      <c r="WPD117" s="103"/>
      <c r="WPE117" s="103"/>
      <c r="WPF117" s="103"/>
      <c r="WPG117" s="103"/>
      <c r="WPH117" s="103"/>
      <c r="WPI117" s="103"/>
      <c r="WPJ117" s="103"/>
      <c r="WPK117" s="103"/>
      <c r="WPL117" s="103"/>
      <c r="WPM117" s="103"/>
      <c r="WPN117" s="103"/>
      <c r="WPO117" s="103"/>
      <c r="WPP117" s="103"/>
      <c r="WPQ117" s="103"/>
      <c r="WPR117" s="103"/>
      <c r="WPS117" s="103"/>
      <c r="WPT117" s="103"/>
      <c r="WPU117" s="103"/>
      <c r="WPV117" s="103"/>
      <c r="WPW117" s="103"/>
      <c r="WPX117" s="103"/>
      <c r="WPY117" s="103"/>
      <c r="WPZ117" s="103"/>
      <c r="WQA117" s="103"/>
      <c r="WQB117" s="103"/>
      <c r="WQC117" s="103"/>
      <c r="WQD117" s="103"/>
      <c r="WQE117" s="103"/>
      <c r="WQF117" s="103"/>
      <c r="WQG117" s="103"/>
      <c r="WQH117" s="103"/>
      <c r="WQI117" s="103"/>
      <c r="WQJ117" s="103"/>
      <c r="WQK117" s="103"/>
      <c r="WQL117" s="103"/>
      <c r="WQM117" s="103"/>
      <c r="WQN117" s="103"/>
      <c r="WQO117" s="103"/>
      <c r="WQP117" s="103"/>
      <c r="WQQ117" s="103"/>
      <c r="WQR117" s="103"/>
      <c r="WQS117" s="103"/>
      <c r="WQT117" s="103"/>
      <c r="WQU117" s="103"/>
      <c r="WQV117" s="103"/>
      <c r="WQW117" s="103"/>
      <c r="WQX117" s="103"/>
      <c r="WQY117" s="103"/>
      <c r="WQZ117" s="103"/>
      <c r="WRA117" s="103"/>
      <c r="WRB117" s="103"/>
      <c r="WRC117" s="103"/>
      <c r="WRD117" s="103"/>
      <c r="WRE117" s="103"/>
      <c r="WRF117" s="103"/>
      <c r="WRG117" s="103"/>
      <c r="WRH117" s="103"/>
      <c r="WRI117" s="103"/>
      <c r="WRJ117" s="103"/>
      <c r="WRK117" s="103"/>
      <c r="WRL117" s="103"/>
      <c r="WRM117" s="103"/>
      <c r="WRN117" s="103"/>
      <c r="WRO117" s="103"/>
      <c r="WRP117" s="103"/>
      <c r="WRQ117" s="103"/>
      <c r="WRR117" s="103"/>
      <c r="WRS117" s="103"/>
      <c r="WRT117" s="103"/>
      <c r="WRU117" s="103"/>
      <c r="WRV117" s="103"/>
      <c r="WRW117" s="103"/>
      <c r="WRX117" s="103"/>
      <c r="WRY117" s="103"/>
      <c r="WRZ117" s="103"/>
      <c r="WSA117" s="103"/>
      <c r="WSB117" s="103"/>
      <c r="WSC117" s="103"/>
      <c r="WSD117" s="103"/>
      <c r="WSE117" s="103"/>
      <c r="WSF117" s="103"/>
      <c r="WSG117" s="103"/>
      <c r="WSH117" s="103"/>
      <c r="WSI117" s="103"/>
      <c r="WSJ117" s="103"/>
      <c r="WSK117" s="103"/>
      <c r="WSL117" s="103"/>
      <c r="WSM117" s="103"/>
      <c r="WSN117" s="103"/>
      <c r="WSO117" s="103"/>
      <c r="WSP117" s="103"/>
      <c r="WSQ117" s="103"/>
      <c r="WSR117" s="103"/>
      <c r="WSS117" s="103"/>
      <c r="WST117" s="103"/>
      <c r="WSU117" s="103"/>
      <c r="WSV117" s="103"/>
      <c r="WSW117" s="103"/>
      <c r="WSX117" s="103"/>
      <c r="WSY117" s="103"/>
      <c r="WSZ117" s="103"/>
      <c r="WTA117" s="103"/>
      <c r="WTB117" s="103"/>
      <c r="WTC117" s="103"/>
      <c r="WTD117" s="103"/>
      <c r="WTE117" s="103"/>
      <c r="WTF117" s="103"/>
      <c r="WTG117" s="103"/>
      <c r="WTH117" s="103"/>
      <c r="WTI117" s="103"/>
      <c r="WTJ117" s="103"/>
      <c r="WTK117" s="103"/>
      <c r="WTL117" s="103"/>
      <c r="WTM117" s="103"/>
      <c r="WTN117" s="103"/>
      <c r="WTO117" s="103"/>
      <c r="WTP117" s="103"/>
      <c r="WTQ117" s="103"/>
      <c r="WTR117" s="103"/>
      <c r="WTS117" s="103"/>
      <c r="WTT117" s="103"/>
      <c r="WTU117" s="103"/>
      <c r="WTV117" s="103"/>
      <c r="WTW117" s="103"/>
      <c r="WTX117" s="103"/>
      <c r="WTY117" s="103"/>
      <c r="WTZ117" s="103"/>
      <c r="WUA117" s="103"/>
      <c r="WUB117" s="103"/>
      <c r="WUC117" s="103"/>
      <c r="WUD117" s="103"/>
      <c r="WUE117" s="103"/>
      <c r="WUF117" s="103"/>
      <c r="WUG117" s="103"/>
      <c r="WUH117" s="103"/>
      <c r="WUI117" s="103"/>
      <c r="WUJ117" s="103"/>
      <c r="WUK117" s="103"/>
      <c r="WUL117" s="103"/>
      <c r="WUM117" s="103"/>
      <c r="WUN117" s="103"/>
      <c r="WUO117" s="103"/>
      <c r="WUP117" s="103"/>
      <c r="WUQ117" s="103"/>
      <c r="WUR117" s="103"/>
      <c r="WUS117" s="103"/>
      <c r="WUT117" s="103"/>
      <c r="WUU117" s="103"/>
      <c r="WUV117" s="103"/>
      <c r="WUW117" s="103"/>
      <c r="WUX117" s="103"/>
      <c r="WUY117" s="103"/>
      <c r="WUZ117" s="103"/>
      <c r="WVA117" s="103"/>
      <c r="WVB117" s="103"/>
      <c r="WVC117" s="103"/>
      <c r="WVD117" s="103"/>
      <c r="WVE117" s="103"/>
      <c r="WVF117" s="103"/>
      <c r="WVG117" s="103"/>
      <c r="WVH117" s="103"/>
      <c r="WVI117" s="103"/>
      <c r="WVJ117" s="103"/>
      <c r="WVK117" s="103"/>
      <c r="WVL117" s="103"/>
      <c r="WVM117" s="103"/>
      <c r="WVN117" s="103"/>
      <c r="WVO117" s="103"/>
      <c r="WVP117" s="103"/>
      <c r="WVQ117" s="103"/>
      <c r="WVR117" s="103"/>
      <c r="WVS117" s="103"/>
      <c r="WVT117" s="103"/>
      <c r="WVU117" s="103"/>
      <c r="WVV117" s="103"/>
      <c r="WVW117" s="103"/>
      <c r="WVX117" s="103"/>
      <c r="WVY117" s="103"/>
      <c r="WVZ117" s="103"/>
      <c r="WWA117" s="103"/>
      <c r="WWB117" s="103"/>
      <c r="WWC117" s="103"/>
      <c r="WWD117" s="103"/>
      <c r="WWE117" s="103"/>
      <c r="WWF117" s="103"/>
      <c r="WWG117" s="103"/>
      <c r="WWH117" s="103"/>
      <c r="WWI117" s="103"/>
      <c r="WWJ117" s="103"/>
      <c r="WWK117" s="103"/>
      <c r="WWL117" s="103"/>
      <c r="WWM117" s="103"/>
      <c r="WWN117" s="103"/>
      <c r="WWO117" s="103"/>
      <c r="WWP117" s="103"/>
      <c r="WWQ117" s="103"/>
      <c r="WWR117" s="103"/>
      <c r="WWS117" s="103"/>
      <c r="WWT117" s="103"/>
      <c r="WWU117" s="103"/>
      <c r="WWV117" s="103"/>
      <c r="WWW117" s="103"/>
      <c r="WWX117" s="103"/>
      <c r="WWY117" s="103"/>
      <c r="WWZ117" s="103"/>
      <c r="WXA117" s="103"/>
      <c r="WXB117" s="103"/>
      <c r="WXC117" s="103"/>
      <c r="WXD117" s="103"/>
      <c r="WXE117" s="103"/>
      <c r="WXF117" s="103"/>
      <c r="WXG117" s="103"/>
      <c r="WXH117" s="103"/>
      <c r="WXI117" s="103"/>
      <c r="WXJ117" s="103"/>
      <c r="WXK117" s="103"/>
      <c r="WXL117" s="103"/>
      <c r="WXM117" s="103"/>
      <c r="WXN117" s="103"/>
      <c r="WXO117" s="103"/>
      <c r="WXP117" s="103"/>
      <c r="WXQ117" s="103"/>
      <c r="WXR117" s="103"/>
      <c r="WXS117" s="103"/>
      <c r="WXT117" s="103"/>
      <c r="WXU117" s="103"/>
      <c r="WXV117" s="103"/>
      <c r="WXW117" s="103"/>
      <c r="WXX117" s="103"/>
      <c r="WXY117" s="103"/>
      <c r="WXZ117" s="103"/>
      <c r="WYA117" s="103"/>
      <c r="WYB117" s="103"/>
      <c r="WYC117" s="103"/>
      <c r="WYD117" s="103"/>
      <c r="WYE117" s="103"/>
      <c r="WYF117" s="103"/>
      <c r="WYG117" s="103"/>
      <c r="WYH117" s="103"/>
      <c r="WYI117" s="103"/>
      <c r="WYJ117" s="103"/>
      <c r="WYK117" s="103"/>
      <c r="WYL117" s="103"/>
      <c r="WYM117" s="103"/>
      <c r="WYN117" s="103"/>
      <c r="WYO117" s="103"/>
      <c r="WYP117" s="103"/>
      <c r="WYQ117" s="103"/>
      <c r="WYR117" s="103"/>
      <c r="WYS117" s="103"/>
      <c r="WYT117" s="103"/>
      <c r="WYU117" s="103"/>
      <c r="WYV117" s="103"/>
      <c r="WYW117" s="103"/>
      <c r="WYX117" s="103"/>
      <c r="WYY117" s="103"/>
      <c r="WYZ117" s="103"/>
      <c r="WZA117" s="103"/>
      <c r="WZB117" s="103"/>
      <c r="WZC117" s="103"/>
      <c r="WZD117" s="103"/>
      <c r="WZE117" s="103"/>
      <c r="WZF117" s="103"/>
      <c r="WZG117" s="103"/>
      <c r="WZH117" s="103"/>
      <c r="WZI117" s="103"/>
      <c r="WZJ117" s="103"/>
      <c r="WZK117" s="103"/>
      <c r="WZL117" s="103"/>
      <c r="WZM117" s="103"/>
      <c r="WZN117" s="103"/>
      <c r="WZO117" s="103"/>
      <c r="WZP117" s="103"/>
      <c r="WZQ117" s="103"/>
      <c r="WZR117" s="103"/>
      <c r="WZS117" s="103"/>
      <c r="WZT117" s="103"/>
      <c r="WZU117" s="103"/>
      <c r="WZV117" s="103"/>
      <c r="WZW117" s="103"/>
      <c r="WZX117" s="103"/>
      <c r="WZY117" s="103"/>
      <c r="WZZ117" s="103"/>
      <c r="XAA117" s="103"/>
      <c r="XAB117" s="103"/>
      <c r="XAC117" s="103"/>
      <c r="XAD117" s="103"/>
      <c r="XAE117" s="103"/>
      <c r="XAF117" s="103"/>
      <c r="XAG117" s="103"/>
      <c r="XAH117" s="103"/>
      <c r="XAI117" s="103"/>
      <c r="XAJ117" s="103"/>
      <c r="XAK117" s="103"/>
      <c r="XAL117" s="103"/>
      <c r="XAM117" s="103"/>
      <c r="XAN117" s="103"/>
      <c r="XAO117" s="103"/>
      <c r="XAP117" s="103"/>
      <c r="XAQ117" s="103"/>
      <c r="XAR117" s="103"/>
      <c r="XAS117" s="103"/>
      <c r="XAT117" s="103"/>
      <c r="XAU117" s="103"/>
      <c r="XAV117" s="103"/>
      <c r="XAW117" s="103"/>
      <c r="XAX117" s="103"/>
      <c r="XAY117" s="103"/>
      <c r="XAZ117" s="103"/>
      <c r="XBA117" s="103"/>
      <c r="XBB117" s="103"/>
      <c r="XBC117" s="103"/>
      <c r="XBD117" s="103"/>
      <c r="XBE117" s="103"/>
      <c r="XBF117" s="103"/>
      <c r="XBG117" s="103"/>
      <c r="XBH117" s="103"/>
      <c r="XBI117" s="103"/>
      <c r="XBJ117" s="103"/>
      <c r="XBK117" s="103"/>
      <c r="XBL117" s="103"/>
      <c r="XBM117" s="103"/>
      <c r="XBN117" s="103"/>
      <c r="XBO117" s="103"/>
      <c r="XBP117" s="103"/>
      <c r="XBQ117" s="103"/>
      <c r="XBR117" s="103"/>
      <c r="XBS117" s="103"/>
      <c r="XBT117" s="103"/>
      <c r="XBU117" s="103"/>
      <c r="XBV117" s="103"/>
      <c r="XBW117" s="103"/>
      <c r="XBX117" s="103"/>
      <c r="XBY117" s="103"/>
      <c r="XBZ117" s="103"/>
      <c r="XCA117" s="103"/>
      <c r="XCB117" s="103"/>
      <c r="XCC117" s="103"/>
      <c r="XCD117" s="103"/>
      <c r="XCE117" s="103"/>
      <c r="XCF117" s="103"/>
      <c r="XCG117" s="103"/>
      <c r="XCH117" s="103"/>
      <c r="XCI117" s="103"/>
      <c r="XCJ117" s="103"/>
      <c r="XCK117" s="103"/>
      <c r="XCL117" s="103"/>
      <c r="XCM117" s="103"/>
      <c r="XCN117" s="103"/>
      <c r="XCO117" s="103"/>
      <c r="XCP117" s="103"/>
      <c r="XCQ117" s="103"/>
      <c r="XCR117" s="103"/>
      <c r="XCS117" s="103"/>
      <c r="XCT117" s="103"/>
      <c r="XCU117" s="103"/>
      <c r="XCV117" s="103"/>
      <c r="XCW117" s="103"/>
      <c r="XCX117" s="103"/>
      <c r="XCY117" s="103"/>
      <c r="XCZ117" s="103"/>
      <c r="XDA117" s="103"/>
      <c r="XDB117" s="103"/>
      <c r="XDC117" s="103"/>
      <c r="XDD117" s="103"/>
      <c r="XDE117" s="103"/>
      <c r="XDF117" s="103"/>
      <c r="XDG117" s="103"/>
      <c r="XDH117" s="103"/>
      <c r="XDI117" s="103"/>
      <c r="XDJ117" s="103"/>
      <c r="XDK117" s="103"/>
      <c r="XDL117" s="103"/>
      <c r="XDM117" s="103"/>
      <c r="XDN117" s="103"/>
      <c r="XDO117" s="103"/>
      <c r="XDP117" s="103"/>
      <c r="XDQ117" s="103"/>
      <c r="XDR117" s="103"/>
      <c r="XDS117" s="103"/>
      <c r="XDT117" s="103"/>
      <c r="XDU117" s="103"/>
      <c r="XDV117" s="103"/>
      <c r="XDW117" s="103"/>
      <c r="XDX117" s="103"/>
      <c r="XDY117" s="103"/>
      <c r="XDZ117" s="103"/>
      <c r="XEA117" s="103"/>
      <c r="XEB117" s="103"/>
      <c r="XEC117" s="103"/>
      <c r="XED117" s="103"/>
      <c r="XEE117" s="103"/>
      <c r="XEF117" s="103"/>
      <c r="XEG117" s="103"/>
      <c r="XEH117" s="103"/>
      <c r="XEI117" s="103"/>
      <c r="XEJ117" s="103"/>
      <c r="XEK117" s="103"/>
      <c r="XEL117" s="103"/>
      <c r="XEM117" s="103"/>
      <c r="XEN117" s="103"/>
      <c r="XEO117" s="103"/>
      <c r="XEP117" s="103"/>
      <c r="XEQ117" s="103"/>
      <c r="XER117" s="103"/>
      <c r="XES117" s="103"/>
      <c r="XET117" s="103"/>
      <c r="XEU117" s="103"/>
      <c r="XEV117" s="103"/>
      <c r="XEW117" s="103"/>
      <c r="XEX117" s="103"/>
      <c r="XEY117" s="103"/>
      <c r="XEZ117" s="103"/>
      <c r="XFA117" s="103"/>
      <c r="XFB117" s="103"/>
      <c r="XFC117" s="103"/>
    </row>
    <row r="118" spans="1:16383" s="105" customFormat="1" ht="14.25">
      <c r="A118" s="102" t="s">
        <v>122</v>
      </c>
      <c r="B118" s="104" t="s">
        <v>123</v>
      </c>
      <c r="D118" s="106"/>
      <c r="G118" s="106"/>
      <c r="H118" s="106"/>
      <c r="I118" s="107"/>
      <c r="J118" s="107"/>
    </row>
    <row r="119" spans="1:16383" ht="15" customHeight="1">
      <c r="A119" s="104"/>
      <c r="B119" s="104"/>
      <c r="C119" s="108"/>
      <c r="D119" s="109"/>
      <c r="E119" s="109"/>
      <c r="F119" s="110"/>
      <c r="G119" s="111"/>
      <c r="H119" s="26"/>
      <c r="I119" s="26"/>
      <c r="J119" s="26"/>
      <c r="K119" s="26"/>
      <c r="L119" s="26"/>
      <c r="M119" s="26"/>
    </row>
    <row r="120" spans="1:16383" ht="24.75" customHeight="1">
      <c r="A120" s="112" t="s">
        <v>124</v>
      </c>
      <c r="B120" s="78"/>
      <c r="C120" s="113"/>
      <c r="D120" s="56"/>
      <c r="E120" s="56"/>
      <c r="F120" s="56"/>
      <c r="G120" s="56"/>
      <c r="H120" s="56"/>
      <c r="I120" s="114"/>
      <c r="J120" s="114"/>
      <c r="K120" s="114"/>
      <c r="L120" s="114"/>
      <c r="M120" s="114"/>
      <c r="N120" s="114"/>
      <c r="O120" s="114"/>
      <c r="P120" s="7"/>
    </row>
    <row r="121" spans="1:16383" ht="16.5">
      <c r="A121" s="114" t="s">
        <v>125</v>
      </c>
      <c r="B121" s="114"/>
      <c r="C121" s="114"/>
      <c r="D121" s="114"/>
      <c r="E121" s="114"/>
      <c r="F121" s="114"/>
      <c r="G121" s="115"/>
      <c r="H121" s="114"/>
      <c r="I121" s="114"/>
      <c r="J121" s="114"/>
      <c r="K121" s="114"/>
      <c r="L121" s="114"/>
      <c r="M121" s="114"/>
      <c r="N121" s="114"/>
      <c r="O121" s="114"/>
      <c r="P121" s="7"/>
    </row>
    <row r="122" spans="1:16383" ht="16.5">
      <c r="A122" s="114" t="s">
        <v>126</v>
      </c>
      <c r="B122" s="114"/>
      <c r="C122" s="114"/>
      <c r="D122" s="114"/>
      <c r="E122" s="114"/>
      <c r="F122" s="114"/>
      <c r="G122" s="115"/>
      <c r="H122" s="114"/>
      <c r="I122" s="114"/>
      <c r="J122" s="114"/>
      <c r="K122" s="114"/>
      <c r="L122" s="114"/>
      <c r="M122" s="114"/>
      <c r="N122" s="114"/>
      <c r="O122" s="114"/>
      <c r="P122" s="7"/>
    </row>
    <row r="123" spans="1:16383" ht="16.5" hidden="1">
      <c r="A123" s="114" t="s">
        <v>127</v>
      </c>
      <c r="B123" s="114"/>
      <c r="C123" s="114"/>
      <c r="D123" s="114"/>
      <c r="E123" s="114"/>
      <c r="F123" s="114"/>
      <c r="G123" s="115"/>
      <c r="H123" s="114"/>
      <c r="I123" s="114"/>
      <c r="J123" s="114"/>
      <c r="K123" s="114"/>
      <c r="L123" s="114"/>
      <c r="M123" s="114"/>
      <c r="N123" s="114"/>
      <c r="O123" s="114"/>
      <c r="P123" s="7"/>
    </row>
    <row r="124" spans="1:16383" ht="16.5" hidden="1">
      <c r="A124" s="114" t="s">
        <v>128</v>
      </c>
      <c r="B124" s="114"/>
      <c r="C124" s="114"/>
      <c r="D124" s="114"/>
      <c r="E124" s="114"/>
      <c r="F124" s="114"/>
      <c r="G124" s="115"/>
      <c r="H124" s="114"/>
      <c r="I124" s="114"/>
      <c r="J124" s="26"/>
      <c r="K124" s="26"/>
      <c r="L124" s="26"/>
      <c r="M124" s="26"/>
      <c r="N124" s="26"/>
      <c r="O124" s="116"/>
      <c r="P124" s="7"/>
    </row>
    <row r="125" spans="1:16383" ht="17.25" hidden="1" customHeight="1">
      <c r="A125" s="117" t="s">
        <v>129</v>
      </c>
      <c r="B125" s="118" t="s">
        <v>130</v>
      </c>
      <c r="C125" s="118"/>
      <c r="D125" s="118"/>
      <c r="E125" s="118"/>
      <c r="F125" s="118"/>
      <c r="G125" s="118"/>
      <c r="H125" s="118"/>
      <c r="I125" s="119"/>
      <c r="J125" s="26"/>
      <c r="K125" s="26"/>
      <c r="L125" s="26"/>
      <c r="M125" s="26"/>
      <c r="N125" s="26"/>
      <c r="O125" s="120"/>
      <c r="P125" s="7"/>
    </row>
    <row r="126" spans="1:16383" ht="33" hidden="1">
      <c r="A126" s="121" t="s">
        <v>131</v>
      </c>
      <c r="B126" s="122" t="s">
        <v>132</v>
      </c>
      <c r="C126" s="122"/>
      <c r="D126" s="122"/>
      <c r="E126" s="122"/>
      <c r="F126" s="122"/>
      <c r="G126" s="122"/>
      <c r="H126" s="122"/>
      <c r="I126" s="123"/>
      <c r="J126" s="26"/>
      <c r="K126" s="26"/>
      <c r="L126" s="26"/>
      <c r="M126" s="26"/>
      <c r="N126" s="26"/>
      <c r="O126" s="120"/>
      <c r="P126" s="7"/>
    </row>
    <row r="127" spans="1:16383" ht="16.5" hidden="1">
      <c r="A127" s="124" t="s">
        <v>133</v>
      </c>
      <c r="B127" s="57" t="s">
        <v>134</v>
      </c>
      <c r="C127" s="57"/>
      <c r="D127" s="57"/>
      <c r="E127" s="57"/>
      <c r="F127" s="57"/>
      <c r="G127" s="125"/>
      <c r="H127" s="57"/>
      <c r="I127" s="126"/>
      <c r="J127" s="26"/>
      <c r="K127" s="26"/>
      <c r="L127" s="26"/>
      <c r="M127" s="26"/>
      <c r="N127" s="26"/>
      <c r="O127" s="7"/>
      <c r="P127" s="7"/>
    </row>
    <row r="128" spans="1:16383" ht="16.5" hidden="1">
      <c r="A128" s="127"/>
      <c r="B128" s="57" t="s">
        <v>135</v>
      </c>
      <c r="C128" s="57"/>
      <c r="D128" s="57"/>
      <c r="E128" s="57"/>
      <c r="F128" s="57"/>
      <c r="G128" s="125"/>
      <c r="H128" s="57"/>
      <c r="I128" s="126"/>
      <c r="J128" s="26"/>
      <c r="K128" s="26"/>
      <c r="L128" s="26"/>
      <c r="M128" s="26"/>
      <c r="N128" s="26"/>
      <c r="O128" s="7"/>
      <c r="P128" s="7"/>
    </row>
    <row r="129" spans="1:16" ht="16.5" hidden="1">
      <c r="A129" s="127"/>
      <c r="B129" s="57" t="s">
        <v>136</v>
      </c>
      <c r="C129" s="57"/>
      <c r="D129" s="57"/>
      <c r="E129" s="57"/>
      <c r="F129" s="57"/>
      <c r="G129" s="125"/>
      <c r="H129" s="57"/>
      <c r="I129" s="126"/>
      <c r="J129" s="26"/>
      <c r="K129" s="26"/>
      <c r="L129" s="26"/>
      <c r="M129" s="26"/>
      <c r="N129" s="26"/>
      <c r="O129" s="7"/>
      <c r="P129" s="7"/>
    </row>
    <row r="130" spans="1:16" ht="16.5" hidden="1">
      <c r="A130" s="127"/>
      <c r="B130" s="57" t="s">
        <v>137</v>
      </c>
      <c r="C130" s="57"/>
      <c r="D130" s="57"/>
      <c r="E130" s="57"/>
      <c r="F130" s="57"/>
      <c r="G130" s="125"/>
      <c r="H130" s="57"/>
      <c r="I130" s="126"/>
      <c r="J130" s="26"/>
      <c r="K130" s="26"/>
      <c r="L130" s="26"/>
      <c r="M130" s="26"/>
      <c r="N130" s="26"/>
      <c r="O130" s="128"/>
      <c r="P130" s="128"/>
    </row>
    <row r="131" spans="1:16" ht="16.5" hidden="1">
      <c r="A131" s="127"/>
      <c r="B131" s="57" t="s">
        <v>138</v>
      </c>
      <c r="C131" s="57"/>
      <c r="D131" s="57"/>
      <c r="E131" s="57"/>
      <c r="F131" s="57"/>
      <c r="G131" s="125"/>
      <c r="H131" s="57"/>
      <c r="I131" s="126"/>
      <c r="J131" s="26"/>
      <c r="K131" s="26"/>
      <c r="L131" s="26"/>
      <c r="M131" s="26"/>
      <c r="N131" s="26"/>
      <c r="O131" s="7"/>
      <c r="P131" s="7"/>
    </row>
    <row r="132" spans="1:16" ht="16.5" hidden="1">
      <c r="A132" s="127"/>
      <c r="B132" s="57" t="s">
        <v>139</v>
      </c>
      <c r="C132" s="57"/>
      <c r="D132" s="57"/>
      <c r="E132" s="57"/>
      <c r="F132" s="57"/>
      <c r="G132" s="125"/>
      <c r="H132" s="57"/>
      <c r="I132" s="126"/>
      <c r="J132" s="26"/>
      <c r="K132" s="26"/>
      <c r="L132" s="26"/>
      <c r="M132" s="26"/>
      <c r="N132" s="26"/>
      <c r="O132" s="7"/>
      <c r="P132" s="7"/>
    </row>
    <row r="133" spans="1:16" ht="16.5" hidden="1">
      <c r="A133" s="127"/>
      <c r="B133" s="57" t="s">
        <v>140</v>
      </c>
      <c r="C133" s="57"/>
      <c r="D133" s="57"/>
      <c r="E133" s="57"/>
      <c r="F133" s="57"/>
      <c r="G133" s="125"/>
      <c r="H133" s="57"/>
      <c r="I133" s="126"/>
      <c r="J133" s="26"/>
      <c r="K133" s="26"/>
      <c r="L133" s="26"/>
      <c r="M133" s="26"/>
      <c r="N133" s="26"/>
      <c r="O133" s="7"/>
      <c r="P133" s="7"/>
    </row>
    <row r="134" spans="1:16" ht="16.5" hidden="1">
      <c r="A134" s="127"/>
      <c r="B134" s="57" t="s">
        <v>141</v>
      </c>
      <c r="C134" s="57"/>
      <c r="D134" s="57"/>
      <c r="E134" s="57"/>
      <c r="F134" s="57"/>
      <c r="G134" s="125"/>
      <c r="H134" s="57"/>
      <c r="I134" s="126"/>
      <c r="J134" s="26"/>
      <c r="K134" s="26"/>
      <c r="L134" s="26"/>
      <c r="M134" s="26"/>
      <c r="N134" s="26"/>
      <c r="O134" s="7"/>
      <c r="P134" s="7"/>
    </row>
    <row r="135" spans="1:16" ht="16.5" hidden="1">
      <c r="A135" s="127"/>
      <c r="B135" s="57" t="s">
        <v>142</v>
      </c>
      <c r="C135" s="57"/>
      <c r="D135" s="57"/>
      <c r="E135" s="57"/>
      <c r="F135" s="57"/>
      <c r="G135" s="125"/>
      <c r="H135" s="57"/>
      <c r="I135" s="126"/>
      <c r="J135" s="26"/>
      <c r="K135" s="26"/>
      <c r="L135" s="26"/>
      <c r="M135" s="26"/>
      <c r="N135" s="26"/>
      <c r="O135" s="7"/>
      <c r="P135" s="7"/>
    </row>
    <row r="136" spans="1:16" ht="16.5" hidden="1">
      <c r="A136" s="127"/>
      <c r="B136" s="57" t="s">
        <v>143</v>
      </c>
      <c r="C136" s="57"/>
      <c r="D136" s="57"/>
      <c r="E136" s="57"/>
      <c r="F136" s="57"/>
      <c r="G136" s="125"/>
      <c r="H136" s="57"/>
      <c r="I136" s="126"/>
      <c r="J136" s="26"/>
      <c r="K136" s="26"/>
      <c r="L136" s="26"/>
      <c r="M136" s="26"/>
      <c r="N136" s="26"/>
      <c r="O136" s="7"/>
      <c r="P136" s="7"/>
    </row>
    <row r="137" spans="1:16" ht="16.5" hidden="1">
      <c r="A137" s="129"/>
      <c r="B137" s="130" t="s">
        <v>144</v>
      </c>
      <c r="C137" s="130"/>
      <c r="D137" s="130"/>
      <c r="E137" s="130"/>
      <c r="F137" s="130"/>
      <c r="G137" s="131"/>
      <c r="H137" s="130"/>
      <c r="I137" s="132"/>
      <c r="J137" s="26"/>
      <c r="K137" s="26"/>
      <c r="L137" s="26"/>
      <c r="M137" s="26"/>
      <c r="N137" s="26"/>
      <c r="O137" s="7"/>
      <c r="P137" s="17"/>
    </row>
    <row r="138" spans="1:16" ht="20.25" hidden="1" customHeight="1">
      <c r="A138" s="133" t="s">
        <v>145</v>
      </c>
      <c r="B138" s="134" t="s">
        <v>146</v>
      </c>
      <c r="C138" s="122"/>
      <c r="D138" s="122"/>
      <c r="E138" s="122"/>
      <c r="F138" s="122"/>
      <c r="G138" s="122"/>
      <c r="H138" s="122"/>
      <c r="I138" s="123"/>
      <c r="J138" s="26"/>
      <c r="K138" s="26"/>
      <c r="L138" s="26"/>
      <c r="M138" s="26"/>
      <c r="N138" s="26"/>
      <c r="O138" s="7"/>
      <c r="P138" s="17"/>
    </row>
    <row r="139" spans="1:16" ht="18.75" hidden="1" customHeight="1">
      <c r="A139" s="121" t="s">
        <v>147</v>
      </c>
      <c r="B139" s="134" t="s">
        <v>148</v>
      </c>
      <c r="C139" s="122"/>
      <c r="D139" s="122"/>
      <c r="E139" s="122"/>
      <c r="F139" s="122"/>
      <c r="G139" s="122"/>
      <c r="H139" s="122"/>
      <c r="I139" s="123"/>
      <c r="J139" s="26"/>
      <c r="K139" s="26"/>
      <c r="L139" s="26"/>
      <c r="M139" s="26"/>
      <c r="N139" s="26"/>
      <c r="O139" s="7"/>
      <c r="P139" s="17"/>
    </row>
    <row r="140" spans="1:16" ht="15.75" hidden="1" customHeight="1">
      <c r="A140" s="135" t="s">
        <v>149</v>
      </c>
      <c r="B140" s="136" t="s">
        <v>150</v>
      </c>
      <c r="C140" s="137"/>
      <c r="D140" s="137"/>
      <c r="E140" s="137"/>
      <c r="F140" s="137"/>
      <c r="G140" s="138"/>
      <c r="H140" s="137"/>
      <c r="I140" s="139"/>
      <c r="J140" s="26"/>
      <c r="K140" s="26"/>
      <c r="L140" s="26"/>
      <c r="M140" s="26"/>
      <c r="N140" s="26"/>
      <c r="O140" s="7"/>
      <c r="P140" s="17"/>
    </row>
    <row r="141" spans="1:16" ht="13.5" hidden="1" customHeight="1">
      <c r="A141" s="135"/>
      <c r="B141" s="140" t="s">
        <v>151</v>
      </c>
      <c r="C141" s="57"/>
      <c r="D141" s="57"/>
      <c r="E141" s="57"/>
      <c r="F141" s="57"/>
      <c r="G141" s="125"/>
      <c r="H141" s="57"/>
      <c r="I141" s="126"/>
      <c r="J141" s="26"/>
      <c r="K141" s="26"/>
      <c r="L141" s="26"/>
      <c r="M141" s="26"/>
      <c r="N141" s="26"/>
      <c r="O141" s="7"/>
      <c r="P141" s="17"/>
    </row>
    <row r="142" spans="1:16" ht="13.5" hidden="1" customHeight="1">
      <c r="A142" s="135"/>
      <c r="B142" s="141" t="s">
        <v>152</v>
      </c>
      <c r="C142" s="130"/>
      <c r="D142" s="130"/>
      <c r="E142" s="130"/>
      <c r="F142" s="130"/>
      <c r="G142" s="131"/>
      <c r="H142" s="130"/>
      <c r="I142" s="132"/>
      <c r="J142" s="26"/>
      <c r="K142" s="26"/>
      <c r="L142" s="26"/>
      <c r="M142" s="26"/>
      <c r="N142" s="26"/>
      <c r="O142" s="7"/>
      <c r="P142" s="17"/>
    </row>
    <row r="143" spans="1:16" ht="16.5" hidden="1">
      <c r="A143" s="135" t="s">
        <v>153</v>
      </c>
      <c r="B143" s="137" t="s">
        <v>154</v>
      </c>
      <c r="C143" s="137"/>
      <c r="D143" s="137"/>
      <c r="E143" s="137"/>
      <c r="F143" s="137"/>
      <c r="G143" s="138"/>
      <c r="H143" s="137"/>
      <c r="I143" s="139"/>
      <c r="J143" s="26"/>
      <c r="K143" s="26"/>
      <c r="L143" s="26"/>
      <c r="M143" s="26"/>
      <c r="N143" s="26"/>
      <c r="O143" s="7"/>
      <c r="P143" s="17"/>
    </row>
    <row r="144" spans="1:16" ht="16.5" hidden="1">
      <c r="A144" s="135"/>
      <c r="B144" s="57" t="s">
        <v>155</v>
      </c>
      <c r="C144" s="57"/>
      <c r="D144" s="57"/>
      <c r="E144" s="57"/>
      <c r="F144" s="57"/>
      <c r="G144" s="125"/>
      <c r="H144" s="57"/>
      <c r="I144" s="126"/>
      <c r="J144" s="26"/>
      <c r="K144" s="26"/>
      <c r="L144" s="26"/>
      <c r="M144" s="26"/>
      <c r="N144" s="26"/>
      <c r="O144" s="7"/>
      <c r="P144" s="17"/>
    </row>
    <row r="145" spans="1:16" ht="16.5" hidden="1">
      <c r="A145" s="135"/>
      <c r="B145" s="130" t="s">
        <v>156</v>
      </c>
      <c r="C145" s="130"/>
      <c r="D145" s="130"/>
      <c r="E145" s="130"/>
      <c r="F145" s="130"/>
      <c r="G145" s="131"/>
      <c r="H145" s="130"/>
      <c r="I145" s="132"/>
      <c r="J145" s="26"/>
      <c r="K145" s="26"/>
      <c r="L145" s="26"/>
      <c r="M145" s="26"/>
      <c r="N145" s="26"/>
      <c r="O145" s="7"/>
      <c r="P145" s="17"/>
    </row>
    <row r="146" spans="1:16" ht="16.5" hidden="1">
      <c r="A146" s="135" t="s">
        <v>157</v>
      </c>
      <c r="B146" s="137" t="s">
        <v>158</v>
      </c>
      <c r="C146" s="137"/>
      <c r="D146" s="137"/>
      <c r="E146" s="137"/>
      <c r="F146" s="137"/>
      <c r="G146" s="138"/>
      <c r="H146" s="137"/>
      <c r="I146" s="139"/>
      <c r="J146" s="26"/>
      <c r="K146" s="26"/>
      <c r="L146" s="26"/>
      <c r="M146" s="26"/>
      <c r="N146" s="26"/>
      <c r="O146" s="7"/>
      <c r="P146" s="17"/>
    </row>
    <row r="147" spans="1:16" ht="12.75" hidden="1" customHeight="1">
      <c r="A147" s="135"/>
      <c r="B147" s="57" t="s">
        <v>159</v>
      </c>
      <c r="C147" s="57"/>
      <c r="D147" s="57"/>
      <c r="E147" s="57"/>
      <c r="F147" s="57"/>
      <c r="G147" s="125"/>
      <c r="H147" s="57"/>
      <c r="I147" s="126"/>
      <c r="J147" s="26"/>
      <c r="K147" s="26"/>
      <c r="L147" s="26"/>
      <c r="M147" s="26"/>
      <c r="N147" s="26"/>
      <c r="O147" s="7"/>
      <c r="P147" s="17"/>
    </row>
    <row r="148" spans="1:16" ht="31.5" hidden="1" customHeight="1">
      <c r="A148" s="135"/>
      <c r="B148" s="142" t="s">
        <v>160</v>
      </c>
      <c r="C148" s="143"/>
      <c r="D148" s="143"/>
      <c r="E148" s="143"/>
      <c r="F148" s="143"/>
      <c r="G148" s="143"/>
      <c r="H148" s="143"/>
      <c r="I148" s="144"/>
      <c r="J148" s="26"/>
      <c r="K148" s="26"/>
      <c r="L148" s="26"/>
      <c r="M148" s="26"/>
      <c r="N148" s="26"/>
      <c r="O148" s="7"/>
      <c r="P148" s="17"/>
    </row>
    <row r="149" spans="1:16" ht="45.75" hidden="1" customHeight="1">
      <c r="A149" s="121" t="s">
        <v>161</v>
      </c>
      <c r="B149" s="145" t="s">
        <v>162</v>
      </c>
      <c r="C149" s="146"/>
      <c r="D149" s="146"/>
      <c r="E149" s="146"/>
      <c r="F149" s="146"/>
      <c r="G149" s="146"/>
      <c r="H149" s="146"/>
      <c r="I149" s="147"/>
      <c r="J149" s="26"/>
      <c r="K149" s="26"/>
      <c r="L149" s="26"/>
      <c r="M149" s="26"/>
      <c r="N149" s="26"/>
      <c r="O149" s="7"/>
      <c r="P149" s="17"/>
    </row>
    <row r="150" spans="1:16" ht="49.5" hidden="1" customHeight="1">
      <c r="A150" s="121" t="s">
        <v>163</v>
      </c>
      <c r="B150" s="145" t="s">
        <v>164</v>
      </c>
      <c r="C150" s="146"/>
      <c r="D150" s="146"/>
      <c r="E150" s="146"/>
      <c r="F150" s="146"/>
      <c r="G150" s="146"/>
      <c r="H150" s="146"/>
      <c r="I150" s="147"/>
      <c r="J150" s="26"/>
      <c r="K150" s="26"/>
      <c r="L150" s="26"/>
      <c r="M150" s="26"/>
      <c r="N150" s="26"/>
      <c r="O150" s="7"/>
      <c r="P150" s="17"/>
    </row>
    <row r="151" spans="1:16" ht="21.75" hidden="1" customHeight="1">
      <c r="A151" s="135" t="s">
        <v>165</v>
      </c>
      <c r="B151" s="136" t="s">
        <v>166</v>
      </c>
      <c r="C151" s="137"/>
      <c r="D151" s="137"/>
      <c r="E151" s="137"/>
      <c r="F151" s="137"/>
      <c r="G151" s="138"/>
      <c r="H151" s="137"/>
      <c r="I151" s="139"/>
      <c r="J151" s="26"/>
      <c r="K151" s="26"/>
      <c r="L151" s="26"/>
      <c r="M151" s="26"/>
      <c r="N151" s="26"/>
      <c r="O151" s="7"/>
      <c r="P151" s="17"/>
    </row>
    <row r="152" spans="1:16" ht="21" hidden="1" customHeight="1">
      <c r="A152" s="135"/>
      <c r="B152" s="140" t="s">
        <v>167</v>
      </c>
      <c r="C152" s="57"/>
      <c r="D152" s="57"/>
      <c r="E152" s="57"/>
      <c r="F152" s="57"/>
      <c r="G152" s="125"/>
      <c r="H152" s="57"/>
      <c r="I152" s="126"/>
      <c r="J152" s="26"/>
      <c r="K152" s="26"/>
      <c r="L152" s="26"/>
      <c r="M152" s="26"/>
      <c r="N152" s="26"/>
      <c r="O152" s="7"/>
      <c r="P152" s="17"/>
    </row>
    <row r="153" spans="1:16" ht="22.5" hidden="1" customHeight="1">
      <c r="A153" s="135"/>
      <c r="B153" t="s">
        <v>168</v>
      </c>
      <c r="C153" s="130"/>
      <c r="D153" s="130"/>
      <c r="E153" s="130"/>
      <c r="F153" s="130"/>
      <c r="G153" s="131"/>
      <c r="H153" s="130"/>
      <c r="I153" s="132"/>
      <c r="J153" s="26"/>
      <c r="K153" s="26"/>
      <c r="L153" s="26"/>
      <c r="M153" s="26"/>
      <c r="N153" s="26"/>
      <c r="O153" s="26"/>
      <c r="P153" s="26"/>
    </row>
    <row r="154" spans="1:16" ht="48.75" hidden="1" customHeight="1">
      <c r="A154" s="121" t="s">
        <v>169</v>
      </c>
      <c r="B154" s="145" t="s">
        <v>170</v>
      </c>
      <c r="C154" s="146"/>
      <c r="D154" s="146"/>
      <c r="E154" s="146"/>
      <c r="F154" s="146"/>
      <c r="G154" s="146"/>
      <c r="H154" s="146"/>
      <c r="I154" s="147"/>
      <c r="J154" s="26"/>
      <c r="K154" s="26"/>
      <c r="L154" s="26"/>
      <c r="M154" s="26"/>
      <c r="N154" s="26"/>
      <c r="O154" s="7"/>
      <c r="P154" s="17"/>
    </row>
    <row r="155" spans="1:16" ht="49.5" hidden="1" customHeight="1">
      <c r="A155" s="121" t="s">
        <v>171</v>
      </c>
      <c r="B155" s="145" t="s">
        <v>172</v>
      </c>
      <c r="C155" s="146"/>
      <c r="D155" s="146"/>
      <c r="E155" s="146"/>
      <c r="F155" s="146"/>
      <c r="G155" s="146"/>
      <c r="H155" s="146"/>
      <c r="I155" s="147"/>
      <c r="J155" s="26"/>
      <c r="K155" s="26"/>
      <c r="L155" s="26"/>
      <c r="M155" s="26"/>
      <c r="N155" s="26"/>
      <c r="O155" s="7"/>
      <c r="P155" s="17"/>
    </row>
    <row r="156" spans="1:16" ht="63" hidden="1" customHeight="1">
      <c r="A156" s="121" t="s">
        <v>173</v>
      </c>
      <c r="B156" s="145" t="s">
        <v>174</v>
      </c>
      <c r="C156" s="146"/>
      <c r="D156" s="146"/>
      <c r="E156" s="146"/>
      <c r="F156" s="146"/>
      <c r="G156" s="146"/>
      <c r="H156" s="146"/>
      <c r="I156" s="147"/>
      <c r="J156" s="26"/>
      <c r="K156" s="26"/>
      <c r="L156" s="26"/>
      <c r="M156" s="26"/>
      <c r="N156" s="26"/>
      <c r="O156" s="7"/>
      <c r="P156" s="17"/>
    </row>
    <row r="157" spans="1:16" hidden="1"/>
  </sheetData>
  <mergeCells count="54">
    <mergeCell ref="B155:I155"/>
    <mergeCell ref="B156:I156"/>
    <mergeCell ref="A146:A148"/>
    <mergeCell ref="B148:I148"/>
    <mergeCell ref="B149:I149"/>
    <mergeCell ref="B150:I150"/>
    <mergeCell ref="A151:A153"/>
    <mergeCell ref="B154:I154"/>
    <mergeCell ref="A127:A137"/>
    <mergeCell ref="O130:P130"/>
    <mergeCell ref="B138:I138"/>
    <mergeCell ref="B139:I139"/>
    <mergeCell ref="A140:A142"/>
    <mergeCell ref="A143:A145"/>
    <mergeCell ref="A105:B107"/>
    <mergeCell ref="C105:C107"/>
    <mergeCell ref="E105:G105"/>
    <mergeCell ref="A114:N114"/>
    <mergeCell ref="B125:I125"/>
    <mergeCell ref="B126:I126"/>
    <mergeCell ref="I69:J69"/>
    <mergeCell ref="A79:B81"/>
    <mergeCell ref="C79:C81"/>
    <mergeCell ref="E79:F79"/>
    <mergeCell ref="A90:I90"/>
    <mergeCell ref="A93:B95"/>
    <mergeCell ref="C93:C95"/>
    <mergeCell ref="I43:K43"/>
    <mergeCell ref="I45:K45"/>
    <mergeCell ref="A54:B56"/>
    <mergeCell ref="C54:C56"/>
    <mergeCell ref="E54:F54"/>
    <mergeCell ref="A66:B68"/>
    <mergeCell ref="C66:C68"/>
    <mergeCell ref="E66:H66"/>
    <mergeCell ref="A28:B30"/>
    <mergeCell ref="C28:C30"/>
    <mergeCell ref="E28:G28"/>
    <mergeCell ref="A40:B42"/>
    <mergeCell ref="C40:C42"/>
    <mergeCell ref="E40:H40"/>
    <mergeCell ref="A9:H9"/>
    <mergeCell ref="A10:H10"/>
    <mergeCell ref="A11:I11"/>
    <mergeCell ref="A13:H13"/>
    <mergeCell ref="A15:B17"/>
    <mergeCell ref="C15:C17"/>
    <mergeCell ref="E15:I15"/>
    <mergeCell ref="A1:I2"/>
    <mergeCell ref="A3:I3"/>
    <mergeCell ref="A4:I4"/>
    <mergeCell ref="A6:I6"/>
    <mergeCell ref="A7:I7"/>
    <mergeCell ref="A8:H8"/>
  </mergeCells>
  <phoneticPr fontId="4" type="noConversion"/>
  <pageMargins left="0.31496062992125984" right="0.31496062992125984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2025.05(日韩)</vt:lpstr>
      <vt:lpstr>'2025.05(日韩)'!Print_Area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2025-05-06T01:29:45Z</dcterms:created>
  <dcterms:modified xsi:type="dcterms:W3CDTF">2025-05-06T01:30:00Z</dcterms:modified>
</cp:coreProperties>
</file>